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 (3)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1" i="4"/>
  <c r="I421"/>
  <c r="K420"/>
  <c r="I420"/>
  <c r="K419"/>
  <c r="I419"/>
  <c r="K418"/>
  <c r="I418"/>
  <c r="K417"/>
  <c r="I417"/>
  <c r="K416"/>
  <c r="I416"/>
  <c r="K415"/>
  <c r="I415"/>
  <c r="K414"/>
  <c r="I414"/>
  <c r="K413"/>
  <c r="I413"/>
  <c r="K412"/>
  <c r="I412"/>
  <c r="K411"/>
  <c r="I411"/>
  <c r="K410"/>
  <c r="K422" s="1"/>
  <c r="I410"/>
  <c r="I422" s="1"/>
  <c r="K408"/>
  <c r="I408"/>
  <c r="K407"/>
  <c r="I407"/>
  <c r="K406"/>
  <c r="I406"/>
  <c r="K405"/>
  <c r="I405"/>
  <c r="K404"/>
  <c r="K409" s="1"/>
  <c r="I404"/>
  <c r="I409" s="1"/>
  <c r="K402"/>
  <c r="I402"/>
  <c r="K401"/>
  <c r="I401"/>
  <c r="K400"/>
  <c r="I400"/>
  <c r="K399"/>
  <c r="I399"/>
  <c r="K398"/>
  <c r="I398"/>
  <c r="K397"/>
  <c r="I397"/>
  <c r="K396"/>
  <c r="I396"/>
  <c r="K395"/>
  <c r="I395"/>
  <c r="K394"/>
  <c r="I394"/>
  <c r="K393"/>
  <c r="I393"/>
  <c r="K392"/>
  <c r="I392"/>
  <c r="K391"/>
  <c r="K403" s="1"/>
  <c r="I391"/>
  <c r="I403" s="1"/>
  <c r="K389"/>
  <c r="I389"/>
  <c r="K388"/>
  <c r="I388"/>
  <c r="K387"/>
  <c r="I387"/>
  <c r="K386"/>
  <c r="I386"/>
  <c r="K385"/>
  <c r="I385"/>
  <c r="K384"/>
  <c r="I384"/>
  <c r="K383"/>
  <c r="I383"/>
  <c r="K382"/>
  <c r="K390" s="1"/>
  <c r="I382"/>
  <c r="I390" s="1"/>
  <c r="K380"/>
  <c r="I380"/>
  <c r="K379"/>
  <c r="I379"/>
  <c r="K378"/>
  <c r="I378"/>
  <c r="K377"/>
  <c r="I377"/>
  <c r="K376"/>
  <c r="I376"/>
  <c r="K375"/>
  <c r="I375"/>
  <c r="K374"/>
  <c r="I374"/>
  <c r="K373"/>
  <c r="K381" s="1"/>
  <c r="I373"/>
  <c r="I381" s="1"/>
  <c r="K371"/>
  <c r="I371"/>
  <c r="K370"/>
  <c r="I370"/>
  <c r="K369"/>
  <c r="I369"/>
  <c r="K368"/>
  <c r="I368"/>
  <c r="K367"/>
  <c r="I367"/>
  <c r="K366"/>
  <c r="I366"/>
  <c r="K365"/>
  <c r="I365"/>
  <c r="K364"/>
  <c r="I364"/>
  <c r="K363"/>
  <c r="I363"/>
  <c r="K362"/>
  <c r="I362"/>
  <c r="K361"/>
  <c r="I361"/>
  <c r="K360"/>
  <c r="K372" s="1"/>
  <c r="I360"/>
  <c r="I372" s="1"/>
  <c r="K358"/>
  <c r="I358"/>
  <c r="K357"/>
  <c r="I357"/>
  <c r="K356"/>
  <c r="I356"/>
  <c r="K355"/>
  <c r="K359" s="1"/>
  <c r="I355"/>
  <c r="I359" s="1"/>
  <c r="K353"/>
  <c r="I353"/>
  <c r="K352"/>
  <c r="I352"/>
  <c r="K351"/>
  <c r="K354" s="1"/>
  <c r="I351"/>
  <c r="I354" s="1"/>
  <c r="K349"/>
  <c r="I349"/>
  <c r="K348"/>
  <c r="I348"/>
  <c r="K347"/>
  <c r="I347"/>
  <c r="K346"/>
  <c r="I346"/>
  <c r="K345"/>
  <c r="I345"/>
  <c r="K344"/>
  <c r="I344"/>
  <c r="K343"/>
  <c r="I343"/>
  <c r="K342"/>
  <c r="I342"/>
  <c r="K341"/>
  <c r="I341"/>
  <c r="K340"/>
  <c r="I340"/>
  <c r="K339"/>
  <c r="I339"/>
  <c r="K338"/>
  <c r="I338"/>
  <c r="K337"/>
  <c r="K350" s="1"/>
  <c r="I337"/>
  <c r="I350" s="1"/>
  <c r="K335"/>
  <c r="I335"/>
  <c r="K334"/>
  <c r="I334"/>
  <c r="K333"/>
  <c r="I333"/>
  <c r="K332"/>
  <c r="I332"/>
  <c r="K331"/>
  <c r="I331"/>
  <c r="K330"/>
  <c r="I330"/>
  <c r="K329"/>
  <c r="I329"/>
  <c r="K328"/>
  <c r="I328"/>
  <c r="K327"/>
  <c r="I327"/>
  <c r="K326"/>
  <c r="I326"/>
  <c r="K325"/>
  <c r="I325"/>
  <c r="K324"/>
  <c r="I324"/>
  <c r="K323"/>
  <c r="I323"/>
  <c r="K322"/>
  <c r="I322"/>
  <c r="K321"/>
  <c r="I321"/>
  <c r="K320"/>
  <c r="K336" s="1"/>
  <c r="I320"/>
  <c r="I336" s="1"/>
  <c r="K318"/>
  <c r="I318"/>
  <c r="K317"/>
  <c r="I317"/>
  <c r="K316"/>
  <c r="I316"/>
  <c r="K315"/>
  <c r="I315"/>
  <c r="K314"/>
  <c r="I314"/>
  <c r="K313"/>
  <c r="I313"/>
  <c r="K312"/>
  <c r="I312"/>
  <c r="K311"/>
  <c r="K319" s="1"/>
  <c r="I311"/>
  <c r="I319" s="1"/>
  <c r="K309"/>
  <c r="I309"/>
  <c r="K308"/>
  <c r="I308"/>
  <c r="K307"/>
  <c r="I307"/>
  <c r="K306"/>
  <c r="I306"/>
  <c r="K305"/>
  <c r="I305"/>
  <c r="K304"/>
  <c r="K303"/>
  <c r="I303"/>
  <c r="K302"/>
  <c r="I302"/>
  <c r="K301"/>
  <c r="I301"/>
  <c r="K300"/>
  <c r="I300"/>
  <c r="K299"/>
  <c r="I299"/>
  <c r="K298"/>
  <c r="I298"/>
  <c r="K297"/>
  <c r="I297"/>
  <c r="K296"/>
  <c r="I296"/>
  <c r="K295"/>
  <c r="I295"/>
  <c r="K294"/>
  <c r="I294"/>
  <c r="K292"/>
  <c r="I292"/>
  <c r="K291"/>
  <c r="I291"/>
  <c r="K290"/>
  <c r="I290"/>
  <c r="K289"/>
  <c r="I289"/>
  <c r="K288"/>
  <c r="I288"/>
  <c r="K287"/>
  <c r="I287"/>
  <c r="K286"/>
  <c r="I286"/>
  <c r="K285"/>
  <c r="I285"/>
  <c r="K284"/>
  <c r="I284"/>
  <c r="K283"/>
  <c r="I283"/>
  <c r="K282"/>
  <c r="I282"/>
  <c r="K281"/>
  <c r="I281"/>
  <c r="K280"/>
  <c r="I280"/>
  <c r="K279"/>
  <c r="I279"/>
  <c r="K278"/>
  <c r="I278"/>
  <c r="K277"/>
  <c r="I277"/>
  <c r="K276"/>
  <c r="I276"/>
  <c r="K275"/>
  <c r="I275"/>
  <c r="K274"/>
  <c r="I274"/>
  <c r="K273"/>
  <c r="I273"/>
  <c r="K272"/>
  <c r="I272"/>
  <c r="K271"/>
  <c r="K293" s="1"/>
  <c r="I271"/>
  <c r="I293" s="1"/>
  <c r="K269"/>
  <c r="I269"/>
  <c r="K268"/>
  <c r="I268"/>
  <c r="K267"/>
  <c r="I267"/>
  <c r="K266"/>
  <c r="I266"/>
  <c r="K265"/>
  <c r="I265"/>
  <c r="K264"/>
  <c r="I264"/>
  <c r="K263"/>
  <c r="I263"/>
  <c r="K262"/>
  <c r="I262"/>
  <c r="K261"/>
  <c r="I261"/>
  <c r="K260"/>
  <c r="I260"/>
  <c r="K259"/>
  <c r="I259"/>
  <c r="K258"/>
  <c r="I258"/>
  <c r="K257"/>
  <c r="I257"/>
  <c r="K256"/>
  <c r="I256"/>
  <c r="K255"/>
  <c r="I255"/>
  <c r="K254"/>
  <c r="I254"/>
  <c r="K253"/>
  <c r="I253"/>
  <c r="K252"/>
  <c r="I252"/>
  <c r="K251"/>
  <c r="I251"/>
  <c r="K250"/>
  <c r="I250"/>
  <c r="K249"/>
  <c r="I249"/>
  <c r="K248"/>
  <c r="K270" s="1"/>
  <c r="I248"/>
  <c r="I270" s="1"/>
  <c r="K246"/>
  <c r="I246"/>
  <c r="K245"/>
  <c r="I245"/>
  <c r="K244"/>
  <c r="I244"/>
  <c r="K243"/>
  <c r="I243"/>
  <c r="K242"/>
  <c r="I242"/>
  <c r="K241"/>
  <c r="I241"/>
  <c r="K240"/>
  <c r="I240"/>
  <c r="K239"/>
  <c r="I239"/>
  <c r="K238"/>
  <c r="I238"/>
  <c r="K237"/>
  <c r="I237"/>
  <c r="K236"/>
  <c r="I236"/>
  <c r="K235"/>
  <c r="I235"/>
  <c r="K234"/>
  <c r="I234"/>
  <c r="K233"/>
  <c r="I233"/>
  <c r="K232"/>
  <c r="I232"/>
  <c r="K231"/>
  <c r="I231"/>
  <c r="K230"/>
  <c r="I230"/>
  <c r="K229"/>
  <c r="I229"/>
  <c r="K228"/>
  <c r="I228"/>
  <c r="K227"/>
  <c r="I227"/>
  <c r="K226"/>
  <c r="I226"/>
  <c r="K225"/>
  <c r="K247" s="1"/>
  <c r="I225"/>
  <c r="I247" s="1"/>
  <c r="K223"/>
  <c r="I223"/>
  <c r="K222"/>
  <c r="I222"/>
  <c r="K221"/>
  <c r="I221"/>
  <c r="K220"/>
  <c r="I220"/>
  <c r="K219"/>
  <c r="I219"/>
  <c r="K218"/>
  <c r="I218"/>
  <c r="K217"/>
  <c r="I217"/>
  <c r="K216"/>
  <c r="I216"/>
  <c r="K215"/>
  <c r="I215"/>
  <c r="K214"/>
  <c r="I214"/>
  <c r="K213"/>
  <c r="I213"/>
  <c r="K212"/>
  <c r="I212"/>
  <c r="K211"/>
  <c r="I211"/>
  <c r="K210"/>
  <c r="I210"/>
  <c r="K209"/>
  <c r="I209"/>
  <c r="K208"/>
  <c r="I208"/>
  <c r="K207"/>
  <c r="I207"/>
  <c r="K206"/>
  <c r="I206"/>
  <c r="K205"/>
  <c r="I205"/>
  <c r="K204"/>
  <c r="I204"/>
  <c r="K203"/>
  <c r="I203"/>
  <c r="K202"/>
  <c r="K224" s="1"/>
  <c r="I202"/>
  <c r="K200"/>
  <c r="I200"/>
  <c r="K199"/>
  <c r="I199"/>
  <c r="K198"/>
  <c r="I198"/>
  <c r="K197"/>
  <c r="I197"/>
  <c r="K196"/>
  <c r="I196"/>
  <c r="K195"/>
  <c r="I195"/>
  <c r="K194"/>
  <c r="I194"/>
  <c r="K193"/>
  <c r="I193"/>
  <c r="K192"/>
  <c r="I192"/>
  <c r="K191"/>
  <c r="I191"/>
  <c r="K190"/>
  <c r="I190"/>
  <c r="K189"/>
  <c r="I189"/>
  <c r="K188"/>
  <c r="I188"/>
  <c r="K187"/>
  <c r="I187"/>
  <c r="K186"/>
  <c r="I186"/>
  <c r="K185"/>
  <c r="I185"/>
  <c r="K184"/>
  <c r="I184"/>
  <c r="K183"/>
  <c r="I183"/>
  <c r="K182"/>
  <c r="I182"/>
  <c r="K181"/>
  <c r="I181"/>
  <c r="K180"/>
  <c r="I180"/>
  <c r="K179"/>
  <c r="I179"/>
  <c r="K178"/>
  <c r="I178"/>
  <c r="K177"/>
  <c r="I177"/>
  <c r="K176"/>
  <c r="I176"/>
  <c r="K175"/>
  <c r="I175"/>
  <c r="K174"/>
  <c r="I174"/>
  <c r="K173"/>
  <c r="K201" s="1"/>
  <c r="I173"/>
  <c r="I201" s="1"/>
  <c r="K171"/>
  <c r="I171"/>
  <c r="K170"/>
  <c r="I170"/>
  <c r="K169"/>
  <c r="I169"/>
  <c r="K168"/>
  <c r="I168"/>
  <c r="K167"/>
  <c r="I167"/>
  <c r="K166"/>
  <c r="I166"/>
  <c r="K165"/>
  <c r="I165"/>
  <c r="K164"/>
  <c r="K172" s="1"/>
  <c r="I164"/>
  <c r="I172" s="1"/>
  <c r="K162"/>
  <c r="I162"/>
  <c r="K161"/>
  <c r="I161"/>
  <c r="K160"/>
  <c r="I160"/>
  <c r="K159"/>
  <c r="I159"/>
  <c r="K158"/>
  <c r="I158"/>
  <c r="K157"/>
  <c r="I157"/>
  <c r="K156"/>
  <c r="I156"/>
  <c r="K155"/>
  <c r="K163" s="1"/>
  <c r="I155"/>
  <c r="I163" s="1"/>
  <c r="K153"/>
  <c r="I153"/>
  <c r="K152"/>
  <c r="I152"/>
  <c r="K151"/>
  <c r="I151"/>
  <c r="K150"/>
  <c r="I150"/>
  <c r="K149"/>
  <c r="I149"/>
  <c r="K148"/>
  <c r="I148"/>
  <c r="K147"/>
  <c r="I147"/>
  <c r="K146"/>
  <c r="I146"/>
  <c r="K145"/>
  <c r="I145"/>
  <c r="K144"/>
  <c r="I144"/>
  <c r="K143"/>
  <c r="I143"/>
  <c r="K142"/>
  <c r="K154" s="1"/>
  <c r="I142"/>
  <c r="I154" s="1"/>
  <c r="K140"/>
  <c r="I140"/>
  <c r="K139"/>
  <c r="I139"/>
  <c r="K138"/>
  <c r="I138"/>
  <c r="K137"/>
  <c r="I137"/>
  <c r="K136"/>
  <c r="I136"/>
  <c r="K135"/>
  <c r="I135"/>
  <c r="K134"/>
  <c r="I134"/>
  <c r="K133"/>
  <c r="K141" s="1"/>
  <c r="I133"/>
  <c r="I141" s="1"/>
  <c r="K131"/>
  <c r="I131"/>
  <c r="K130"/>
  <c r="I130"/>
  <c r="K129"/>
  <c r="I129"/>
  <c r="K128"/>
  <c r="I128"/>
  <c r="K127"/>
  <c r="I127"/>
  <c r="K126"/>
  <c r="I126"/>
  <c r="K125"/>
  <c r="I125"/>
  <c r="K124"/>
  <c r="I124"/>
  <c r="K123"/>
  <c r="I123"/>
  <c r="K122"/>
  <c r="I122"/>
  <c r="K121"/>
  <c r="I121"/>
  <c r="K120"/>
  <c r="K132" s="1"/>
  <c r="I120"/>
  <c r="I132" s="1"/>
  <c r="K118"/>
  <c r="I118"/>
  <c r="K117"/>
  <c r="I117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7"/>
  <c r="K119" s="1"/>
  <c r="I107"/>
  <c r="I119" s="1"/>
  <c r="K105"/>
  <c r="I105"/>
  <c r="K104"/>
  <c r="I104"/>
  <c r="K103"/>
  <c r="I103"/>
  <c r="K102"/>
  <c r="K106" s="1"/>
  <c r="I102"/>
  <c r="I106" s="1"/>
  <c r="K100"/>
  <c r="I100"/>
  <c r="K99"/>
  <c r="I99"/>
  <c r="K98"/>
  <c r="I98"/>
  <c r="K97"/>
  <c r="I97"/>
  <c r="K96"/>
  <c r="I96"/>
  <c r="K95"/>
  <c r="I95"/>
  <c r="K94"/>
  <c r="I94"/>
  <c r="K93"/>
  <c r="I93"/>
  <c r="K92"/>
  <c r="I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K82"/>
  <c r="I82"/>
  <c r="K81"/>
  <c r="I81"/>
  <c r="K80"/>
  <c r="K101" s="1"/>
  <c r="I80"/>
  <c r="I101" s="1"/>
  <c r="K78"/>
  <c r="I78"/>
  <c r="K77"/>
  <c r="I77"/>
  <c r="K76"/>
  <c r="I76"/>
  <c r="K75"/>
  <c r="I75"/>
  <c r="K74"/>
  <c r="I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K79" s="1"/>
  <c r="I55"/>
  <c r="I79" s="1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K54" s="1"/>
  <c r="I32"/>
  <c r="I54" s="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K31" s="1"/>
  <c r="I13"/>
  <c r="I31" s="1"/>
  <c r="K11"/>
  <c r="I11"/>
  <c r="K10"/>
  <c r="I10"/>
  <c r="K9"/>
  <c r="I9"/>
  <c r="K8"/>
  <c r="I8"/>
  <c r="K7"/>
  <c r="I7"/>
  <c r="K6"/>
  <c r="I6"/>
  <c r="K5"/>
  <c r="I5"/>
  <c r="K4"/>
  <c r="K12" s="1"/>
  <c r="I4"/>
  <c r="I12" s="1"/>
  <c r="I310" l="1"/>
  <c r="I224"/>
  <c r="K310"/>
</calcChain>
</file>

<file path=xl/sharedStrings.xml><?xml version="1.0" encoding="utf-8"?>
<sst xmlns="http://schemas.openxmlformats.org/spreadsheetml/2006/main" count="2378" uniqueCount="1207">
  <si>
    <t>ИД ЛС</t>
  </si>
  <si>
    <t>ЛС старой системы</t>
  </si>
  <si>
    <t>Название услуги</t>
  </si>
  <si>
    <t>МКД</t>
  </si>
  <si>
    <t>Номер квартиры</t>
  </si>
  <si>
    <t>Серийный номер ПУ</t>
  </si>
  <si>
    <t>7723353000</t>
  </si>
  <si>
    <t>190264217</t>
  </si>
  <si>
    <t>Электроснабжение</t>
  </si>
  <si>
    <t>Кез,1-яЛесная11</t>
  </si>
  <si>
    <t xml:space="preserve">1     </t>
  </si>
  <si>
    <t>011124140163894</t>
  </si>
  <si>
    <t>0292353000</t>
  </si>
  <si>
    <t>190264218</t>
  </si>
  <si>
    <t xml:space="preserve">2     </t>
  </si>
  <si>
    <t>115273453</t>
  </si>
  <si>
    <t>6753353000</t>
  </si>
  <si>
    <t>190264219</t>
  </si>
  <si>
    <t xml:space="preserve">3     </t>
  </si>
  <si>
    <t>092389</t>
  </si>
  <si>
    <t>3563353000</t>
  </si>
  <si>
    <t>190264220</t>
  </si>
  <si>
    <t xml:space="preserve">4     </t>
  </si>
  <si>
    <t>115665</t>
  </si>
  <si>
    <t>3843353000</t>
  </si>
  <si>
    <t>190264221</t>
  </si>
  <si>
    <t xml:space="preserve">5     </t>
  </si>
  <si>
    <t>231362</t>
  </si>
  <si>
    <t>8363353000</t>
  </si>
  <si>
    <t>190264222</t>
  </si>
  <si>
    <t xml:space="preserve">6     </t>
  </si>
  <si>
    <t>00778905008552</t>
  </si>
  <si>
    <t>9288549134</t>
  </si>
  <si>
    <t>190264226</t>
  </si>
  <si>
    <t xml:space="preserve">7     </t>
  </si>
  <si>
    <t>7753353000</t>
  </si>
  <si>
    <t>190264224</t>
  </si>
  <si>
    <t xml:space="preserve">8     </t>
  </si>
  <si>
    <t>119556099</t>
  </si>
  <si>
    <t>6872353000</t>
  </si>
  <si>
    <t>190101850</t>
  </si>
  <si>
    <t>Кез,Азина24</t>
  </si>
  <si>
    <t>076904</t>
  </si>
  <si>
    <t>0872353000</t>
  </si>
  <si>
    <t>190101800</t>
  </si>
  <si>
    <t xml:space="preserve">10    </t>
  </si>
  <si>
    <t>007789051036150</t>
  </si>
  <si>
    <t>8273353000</t>
  </si>
  <si>
    <t>190101801</t>
  </si>
  <si>
    <t xml:space="preserve">11    </t>
  </si>
  <si>
    <t>7789027009862</t>
  </si>
  <si>
    <t>7872353000</t>
  </si>
  <si>
    <t>190101802</t>
  </si>
  <si>
    <t xml:space="preserve">12    </t>
  </si>
  <si>
    <t>094469</t>
  </si>
  <si>
    <t>5033353000</t>
  </si>
  <si>
    <t>190101803</t>
  </si>
  <si>
    <t xml:space="preserve">13    </t>
  </si>
  <si>
    <t>014896</t>
  </si>
  <si>
    <t>7142064593</t>
  </si>
  <si>
    <t xml:space="preserve">14    </t>
  </si>
  <si>
    <t>125761</t>
  </si>
  <si>
    <t>6914042419</t>
  </si>
  <si>
    <t>190020062</t>
  </si>
  <si>
    <t xml:space="preserve">15    </t>
  </si>
  <si>
    <t>0727670105026146</t>
  </si>
  <si>
    <t>9117702143</t>
  </si>
  <si>
    <t xml:space="preserve">16    </t>
  </si>
  <si>
    <t>014816</t>
  </si>
  <si>
    <t>5143353000</t>
  </si>
  <si>
    <t>190101807</t>
  </si>
  <si>
    <t xml:space="preserve">17    </t>
  </si>
  <si>
    <t>126549</t>
  </si>
  <si>
    <t>8603353000</t>
  </si>
  <si>
    <t>190101808</t>
  </si>
  <si>
    <t xml:space="preserve">18    </t>
  </si>
  <si>
    <t>015199</t>
  </si>
  <si>
    <t>1743353000</t>
  </si>
  <si>
    <t>190101792</t>
  </si>
  <si>
    <t>0712980601953869</t>
  </si>
  <si>
    <t>0892353000</t>
  </si>
  <si>
    <t>190101793</t>
  </si>
  <si>
    <t>007789027008416</t>
  </si>
  <si>
    <t>0623353000</t>
  </si>
  <si>
    <t>190101794</t>
  </si>
  <si>
    <t>111822</t>
  </si>
  <si>
    <t>4063353000</t>
  </si>
  <si>
    <t>190101795</t>
  </si>
  <si>
    <t>34854891</t>
  </si>
  <si>
    <t>8443353000</t>
  </si>
  <si>
    <t>190101796</t>
  </si>
  <si>
    <t>007789057006412</t>
  </si>
  <si>
    <t>6333353000</t>
  </si>
  <si>
    <t>190101797</t>
  </si>
  <si>
    <t>126120413</t>
  </si>
  <si>
    <t>0973353000</t>
  </si>
  <si>
    <t>190101798</t>
  </si>
  <si>
    <t>061508</t>
  </si>
  <si>
    <t>3603353000</t>
  </si>
  <si>
    <t>190101799</t>
  </si>
  <si>
    <t xml:space="preserve">9     </t>
  </si>
  <si>
    <t>054331808</t>
  </si>
  <si>
    <t>4617613100</t>
  </si>
  <si>
    <t>190000010</t>
  </si>
  <si>
    <t>Кез,Б-Городок5</t>
  </si>
  <si>
    <t>00779103002242</t>
  </si>
  <si>
    <t>5805613100</t>
  </si>
  <si>
    <t>190000019</t>
  </si>
  <si>
    <t>045586</t>
  </si>
  <si>
    <t>5205613100</t>
  </si>
  <si>
    <t>190000020</t>
  </si>
  <si>
    <t>630356</t>
  </si>
  <si>
    <t>8117613100</t>
  </si>
  <si>
    <t>190000021</t>
  </si>
  <si>
    <t>010510084005378</t>
  </si>
  <si>
    <t>3094613100</t>
  </si>
  <si>
    <t>190000022</t>
  </si>
  <si>
    <t>05026</t>
  </si>
  <si>
    <t>5494613100</t>
  </si>
  <si>
    <t>190000023</t>
  </si>
  <si>
    <t>004255</t>
  </si>
  <si>
    <t>8807613100</t>
  </si>
  <si>
    <t>190000024</t>
  </si>
  <si>
    <t>51065547</t>
  </si>
  <si>
    <t>3905613100</t>
  </si>
  <si>
    <t>190000025</t>
  </si>
  <si>
    <t>000293</t>
  </si>
  <si>
    <t>3505613100</t>
  </si>
  <si>
    <t>190000026</t>
  </si>
  <si>
    <t>130322</t>
  </si>
  <si>
    <t>9105613100</t>
  </si>
  <si>
    <t>190000027</t>
  </si>
  <si>
    <t>130278</t>
  </si>
  <si>
    <t>2807613100</t>
  </si>
  <si>
    <t>190000028</t>
  </si>
  <si>
    <t xml:space="preserve">19    </t>
  </si>
  <si>
    <t>61035370</t>
  </si>
  <si>
    <t>5894613100</t>
  </si>
  <si>
    <t>190000011</t>
  </si>
  <si>
    <t>060695</t>
  </si>
  <si>
    <t>1194613100</t>
  </si>
  <si>
    <t>190000029</t>
  </si>
  <si>
    <t xml:space="preserve">20    </t>
  </si>
  <si>
    <t>092429</t>
  </si>
  <si>
    <t>9605613100</t>
  </si>
  <si>
    <t>190000030</t>
  </si>
  <si>
    <t xml:space="preserve">21    </t>
  </si>
  <si>
    <t>0603580809602960</t>
  </si>
  <si>
    <t>7194613100</t>
  </si>
  <si>
    <t>190000031</t>
  </si>
  <si>
    <t xml:space="preserve">22    </t>
  </si>
  <si>
    <t>007791024034072</t>
  </si>
  <si>
    <t>7394613100</t>
  </si>
  <si>
    <t>190000012</t>
  </si>
  <si>
    <t>111418</t>
  </si>
  <si>
    <t>9784613100</t>
  </si>
  <si>
    <t>190000013</t>
  </si>
  <si>
    <t>114178682</t>
  </si>
  <si>
    <t>7094613100</t>
  </si>
  <si>
    <t>190000014</t>
  </si>
  <si>
    <t>653162</t>
  </si>
  <si>
    <t>1394613100</t>
  </si>
  <si>
    <t>190000015</t>
  </si>
  <si>
    <t>020743</t>
  </si>
  <si>
    <t>0617613100</t>
  </si>
  <si>
    <t>190000016</t>
  </si>
  <si>
    <t>067480</t>
  </si>
  <si>
    <t>3355270976</t>
  </si>
  <si>
    <t>054970</t>
  </si>
  <si>
    <t>4517613100</t>
  </si>
  <si>
    <t>190000018</t>
  </si>
  <si>
    <t>117754</t>
  </si>
  <si>
    <t>6807613100</t>
  </si>
  <si>
    <t>190000032</t>
  </si>
  <si>
    <t>Кез,Б-Городок7</t>
  </si>
  <si>
    <t>092241</t>
  </si>
  <si>
    <t>9005613100</t>
  </si>
  <si>
    <t>190000041</t>
  </si>
  <si>
    <t>611122827</t>
  </si>
  <si>
    <t>2707613100</t>
  </si>
  <si>
    <t>190000042</t>
  </si>
  <si>
    <t>007789023037339</t>
  </si>
  <si>
    <t>0307613100</t>
  </si>
  <si>
    <t>190000043</t>
  </si>
  <si>
    <t>113323570</t>
  </si>
  <si>
    <t>3394613100</t>
  </si>
  <si>
    <t>190000044</t>
  </si>
  <si>
    <t>162882</t>
  </si>
  <si>
    <t>2307613100</t>
  </si>
  <si>
    <t>190000045</t>
  </si>
  <si>
    <t>113323446</t>
  </si>
  <si>
    <t>7794613100</t>
  </si>
  <si>
    <t>190000046</t>
  </si>
  <si>
    <t>011067133286977</t>
  </si>
  <si>
    <t>9884613100</t>
  </si>
  <si>
    <t>190000047</t>
  </si>
  <si>
    <t>113238406</t>
  </si>
  <si>
    <t>3494613100</t>
  </si>
  <si>
    <t>190000048</t>
  </si>
  <si>
    <t>782070904795569</t>
  </si>
  <si>
    <t>8017613100</t>
  </si>
  <si>
    <t>190000049</t>
  </si>
  <si>
    <t>782070904805022</t>
  </si>
  <si>
    <t>1305613100</t>
  </si>
  <si>
    <t>190000050</t>
  </si>
  <si>
    <t>782070904813317</t>
  </si>
  <si>
    <t>1094613100</t>
  </si>
  <si>
    <t>190000033</t>
  </si>
  <si>
    <t>0727670105145120</t>
  </si>
  <si>
    <t>2907613100</t>
  </si>
  <si>
    <t>190000051</t>
  </si>
  <si>
    <t>113238156080149</t>
  </si>
  <si>
    <t>3467620174</t>
  </si>
  <si>
    <t>113323530</t>
  </si>
  <si>
    <t>1505613100</t>
  </si>
  <si>
    <t>190000053</t>
  </si>
  <si>
    <t>113238293</t>
  </si>
  <si>
    <t>3591109947</t>
  </si>
  <si>
    <t>190020313</t>
  </si>
  <si>
    <t xml:space="preserve">23    </t>
  </si>
  <si>
    <t>00289101</t>
  </si>
  <si>
    <t>6561559306</t>
  </si>
  <si>
    <t>190000055</t>
  </si>
  <si>
    <t xml:space="preserve">24    </t>
  </si>
  <si>
    <t>113324516</t>
  </si>
  <si>
    <t>1903381662</t>
  </si>
  <si>
    <t>190020305</t>
  </si>
  <si>
    <t>011124147336182</t>
  </si>
  <si>
    <t>7305613100</t>
  </si>
  <si>
    <t>190000035</t>
  </si>
  <si>
    <t>007789027001857</t>
  </si>
  <si>
    <t>9984613100</t>
  </si>
  <si>
    <t>190000036</t>
  </si>
  <si>
    <t>113238150</t>
  </si>
  <si>
    <t>1884613100</t>
  </si>
  <si>
    <t>190000037</t>
  </si>
  <si>
    <t>727670104196888</t>
  </si>
  <si>
    <t>3994613100</t>
  </si>
  <si>
    <t>190000038</t>
  </si>
  <si>
    <t>782071108156590</t>
  </si>
  <si>
    <t>1205613100</t>
  </si>
  <si>
    <t>190000039</t>
  </si>
  <si>
    <t>113240147</t>
  </si>
  <si>
    <t>2670796038</t>
  </si>
  <si>
    <t>0727670104479257</t>
  </si>
  <si>
    <t>3705613100</t>
  </si>
  <si>
    <t>190000056</t>
  </si>
  <si>
    <t>Кез,Б-Городок9</t>
  </si>
  <si>
    <t>112401068</t>
  </si>
  <si>
    <t>2217613100</t>
  </si>
  <si>
    <t>190000065</t>
  </si>
  <si>
    <t>0712970801589449</t>
  </si>
  <si>
    <t>5405613100</t>
  </si>
  <si>
    <t>190000066</t>
  </si>
  <si>
    <t>112311448</t>
  </si>
  <si>
    <t>9305613100</t>
  </si>
  <si>
    <t>190000067</t>
  </si>
  <si>
    <t>0712970308615405</t>
  </si>
  <si>
    <t>3552136579</t>
  </si>
  <si>
    <t>190099998</t>
  </si>
  <si>
    <t>0727670108303060</t>
  </si>
  <si>
    <t>1794613100</t>
  </si>
  <si>
    <t>190000069</t>
  </si>
  <si>
    <t>60157744</t>
  </si>
  <si>
    <t>0651631648</t>
  </si>
  <si>
    <t>191005061</t>
  </si>
  <si>
    <t>111270448</t>
  </si>
  <si>
    <t>5884613100</t>
  </si>
  <si>
    <t>190000071</t>
  </si>
  <si>
    <t xml:space="preserve">16/17 </t>
  </si>
  <si>
    <t>112311275</t>
  </si>
  <si>
    <t>7894613100</t>
  </si>
  <si>
    <t>190000073</t>
  </si>
  <si>
    <t>113238252</t>
  </si>
  <si>
    <t>1694613100</t>
  </si>
  <si>
    <t>190000074</t>
  </si>
  <si>
    <t>112308802</t>
  </si>
  <si>
    <t>3215613100</t>
  </si>
  <si>
    <t>190000057</t>
  </si>
  <si>
    <t>224998</t>
  </si>
  <si>
    <t>6907613100</t>
  </si>
  <si>
    <t>190000075</t>
  </si>
  <si>
    <t>112311336</t>
  </si>
  <si>
    <t>7705613100</t>
  </si>
  <si>
    <t>190000076</t>
  </si>
  <si>
    <t>112311323</t>
  </si>
  <si>
    <t>5694613100</t>
  </si>
  <si>
    <t>190000077</t>
  </si>
  <si>
    <t>112311470</t>
  </si>
  <si>
    <t>6017613100</t>
  </si>
  <si>
    <t>190000058</t>
  </si>
  <si>
    <t>112311618</t>
  </si>
  <si>
    <t>7805613100</t>
  </si>
  <si>
    <t>190000059</t>
  </si>
  <si>
    <t>9205613100</t>
  </si>
  <si>
    <t>190000060</t>
  </si>
  <si>
    <t>112319805</t>
  </si>
  <si>
    <t>3797579204</t>
  </si>
  <si>
    <t>191005060</t>
  </si>
  <si>
    <t>113389869</t>
  </si>
  <si>
    <t>3884613100</t>
  </si>
  <si>
    <t>190000062</t>
  </si>
  <si>
    <t>0789571109268474</t>
  </si>
  <si>
    <t>0317613100</t>
  </si>
  <si>
    <t>190000063</t>
  </si>
  <si>
    <t>11270476</t>
  </si>
  <si>
    <t>5984613100</t>
  </si>
  <si>
    <t>190000064</t>
  </si>
  <si>
    <t>111269765</t>
  </si>
  <si>
    <t>9394613100</t>
  </si>
  <si>
    <t>190120089</t>
  </si>
  <si>
    <t>Кез,Владыкина4</t>
  </si>
  <si>
    <t>002123</t>
  </si>
  <si>
    <t>9694613100</t>
  </si>
  <si>
    <t>190120090</t>
  </si>
  <si>
    <t>043637</t>
  </si>
  <si>
    <t>5194613100</t>
  </si>
  <si>
    <t>190120091</t>
  </si>
  <si>
    <t>109228350</t>
  </si>
  <si>
    <t>5794613100</t>
  </si>
  <si>
    <t>190120092</t>
  </si>
  <si>
    <t>090718</t>
  </si>
  <si>
    <t>7074352000</t>
  </si>
  <si>
    <t>517000453</t>
  </si>
  <si>
    <t>Кез,Железнодорожная16</t>
  </si>
  <si>
    <t>298121</t>
  </si>
  <si>
    <t>6174352000</t>
  </si>
  <si>
    <t>517000462</t>
  </si>
  <si>
    <t>81245</t>
  </si>
  <si>
    <t>7174352000</t>
  </si>
  <si>
    <t>517000463</t>
  </si>
  <si>
    <t>79043</t>
  </si>
  <si>
    <t>8174352000</t>
  </si>
  <si>
    <t>517000464</t>
  </si>
  <si>
    <t>32039</t>
  </si>
  <si>
    <t>8074352000</t>
  </si>
  <si>
    <t>517000454</t>
  </si>
  <si>
    <t>69370</t>
  </si>
  <si>
    <t>9074352000</t>
  </si>
  <si>
    <t>517000455</t>
  </si>
  <si>
    <t>297861</t>
  </si>
  <si>
    <t>0174352000</t>
  </si>
  <si>
    <t>517000456</t>
  </si>
  <si>
    <t>203210</t>
  </si>
  <si>
    <t>1174352000</t>
  </si>
  <si>
    <t>517000457</t>
  </si>
  <si>
    <t>69352</t>
  </si>
  <si>
    <t>2174352000</t>
  </si>
  <si>
    <t>517000458</t>
  </si>
  <si>
    <t>297832</t>
  </si>
  <si>
    <t>3174352000</t>
  </si>
  <si>
    <t>517000459</t>
  </si>
  <si>
    <t>179702</t>
  </si>
  <si>
    <t>4174352000</t>
  </si>
  <si>
    <t>517000460</t>
  </si>
  <si>
    <t>249760</t>
  </si>
  <si>
    <t>5174352000</t>
  </si>
  <si>
    <t>517000461</t>
  </si>
  <si>
    <t>182618</t>
  </si>
  <si>
    <t>9174352000</t>
  </si>
  <si>
    <t>517000465</t>
  </si>
  <si>
    <t>Кез,Железнодорожная18</t>
  </si>
  <si>
    <t>7791039044884</t>
  </si>
  <si>
    <t>8274352000</t>
  </si>
  <si>
    <t>517000474</t>
  </si>
  <si>
    <t>007791161127170</t>
  </si>
  <si>
    <t>3912808035</t>
  </si>
  <si>
    <t>3249</t>
  </si>
  <si>
    <t>0374352000</t>
  </si>
  <si>
    <t>517000476</t>
  </si>
  <si>
    <t>71923</t>
  </si>
  <si>
    <t>0274352000</t>
  </si>
  <si>
    <t>517000466</t>
  </si>
  <si>
    <t>779109046330</t>
  </si>
  <si>
    <t>1274352000</t>
  </si>
  <si>
    <t>517000467</t>
  </si>
  <si>
    <t>326073</t>
  </si>
  <si>
    <t>2274352000</t>
  </si>
  <si>
    <t>517000468</t>
  </si>
  <si>
    <t>2210145934445</t>
  </si>
  <si>
    <t>3274352000</t>
  </si>
  <si>
    <t>517000469</t>
  </si>
  <si>
    <t>011067156311736</t>
  </si>
  <si>
    <t>4274352000</t>
  </si>
  <si>
    <t>517000470</t>
  </si>
  <si>
    <t>37185</t>
  </si>
  <si>
    <t>5274352000</t>
  </si>
  <si>
    <t>517000471</t>
  </si>
  <si>
    <t>102215365</t>
  </si>
  <si>
    <t>6274352000</t>
  </si>
  <si>
    <t>517000472</t>
  </si>
  <si>
    <t>7789061028483</t>
  </si>
  <si>
    <t>7274352000</t>
  </si>
  <si>
    <t>517000473</t>
  </si>
  <si>
    <t>011067113435414</t>
  </si>
  <si>
    <t>1664352000</t>
  </si>
  <si>
    <t>517000403</t>
  </si>
  <si>
    <t>Кез,Железнодорожная4</t>
  </si>
  <si>
    <t>011124128233614</t>
  </si>
  <si>
    <t>2664352000</t>
  </si>
  <si>
    <t>517000404</t>
  </si>
  <si>
    <t>7791039059694</t>
  </si>
  <si>
    <t>3664352000</t>
  </si>
  <si>
    <t>517000405</t>
  </si>
  <si>
    <t>011067129548046</t>
  </si>
  <si>
    <t>8254417773</t>
  </si>
  <si>
    <t>517000495</t>
  </si>
  <si>
    <t>789571109111220</t>
  </si>
  <si>
    <t>5664352000</t>
  </si>
  <si>
    <t>517000407</t>
  </si>
  <si>
    <t>115386270</t>
  </si>
  <si>
    <t>6664352000</t>
  </si>
  <si>
    <t>517000408</t>
  </si>
  <si>
    <t>9220150737507</t>
  </si>
  <si>
    <t>7664352000</t>
  </si>
  <si>
    <t>517000409</t>
  </si>
  <si>
    <t>26215</t>
  </si>
  <si>
    <t>7159056858</t>
  </si>
  <si>
    <t>789571109380077</t>
  </si>
  <si>
    <t>0603353000</t>
  </si>
  <si>
    <t>190020542</t>
  </si>
  <si>
    <t>Кез,Ленина46</t>
  </si>
  <si>
    <t>5210145945573</t>
  </si>
  <si>
    <t>4482353000</t>
  </si>
  <si>
    <t>190020551</t>
  </si>
  <si>
    <t>041454</t>
  </si>
  <si>
    <t>5653353000</t>
  </si>
  <si>
    <t>190020552</t>
  </si>
  <si>
    <t>78957110938612</t>
  </si>
  <si>
    <t>3043353000</t>
  </si>
  <si>
    <t>190020553</t>
  </si>
  <si>
    <t>015255</t>
  </si>
  <si>
    <t>2653353000</t>
  </si>
  <si>
    <t>190020562</t>
  </si>
  <si>
    <t>112319360</t>
  </si>
  <si>
    <t>5703353000</t>
  </si>
  <si>
    <t>190020544</t>
  </si>
  <si>
    <t>004159</t>
  </si>
  <si>
    <t>4423353000</t>
  </si>
  <si>
    <t>190020545</t>
  </si>
  <si>
    <t>41012897</t>
  </si>
  <si>
    <t>8873353000</t>
  </si>
  <si>
    <t>190020546</t>
  </si>
  <si>
    <t>57172303</t>
  </si>
  <si>
    <t>0692353000</t>
  </si>
  <si>
    <t>190020547</t>
  </si>
  <si>
    <t>011124140162957</t>
  </si>
  <si>
    <t>2943353000</t>
  </si>
  <si>
    <t>190020548</t>
  </si>
  <si>
    <t>5486</t>
  </si>
  <si>
    <t>2803353000</t>
  </si>
  <si>
    <t>190020549</t>
  </si>
  <si>
    <t>41025135</t>
  </si>
  <si>
    <t>0882353000</t>
  </si>
  <si>
    <t>190020550</t>
  </si>
  <si>
    <t>007789030030353</t>
  </si>
  <si>
    <t>3112057293</t>
  </si>
  <si>
    <t>190020302</t>
  </si>
  <si>
    <t>Кез,Ленина54</t>
  </si>
  <si>
    <t>5200138255195</t>
  </si>
  <si>
    <t>4563353000</t>
  </si>
  <si>
    <t>190020555</t>
  </si>
  <si>
    <t>107612</t>
  </si>
  <si>
    <t>6292353000</t>
  </si>
  <si>
    <t>190020556</t>
  </si>
  <si>
    <t>122377</t>
  </si>
  <si>
    <t>7733353000</t>
  </si>
  <si>
    <t>190020557</t>
  </si>
  <si>
    <t>0020092</t>
  </si>
  <si>
    <t>4705483469</t>
  </si>
  <si>
    <t>191005052</t>
  </si>
  <si>
    <t>59014089</t>
  </si>
  <si>
    <t>7892353000</t>
  </si>
  <si>
    <t>190020559</t>
  </si>
  <si>
    <t>7200138237898</t>
  </si>
  <si>
    <t>1473353000</t>
  </si>
  <si>
    <t>190020560</t>
  </si>
  <si>
    <t>111742</t>
  </si>
  <si>
    <t>7503353000</t>
  </si>
  <si>
    <t>190020561</t>
  </si>
  <si>
    <t>120520</t>
  </si>
  <si>
    <t>1192353000</t>
  </si>
  <si>
    <t>190072180</t>
  </si>
  <si>
    <t>Кез,Ломоносова65а</t>
  </si>
  <si>
    <t>007789036014228</t>
  </si>
  <si>
    <t>2560043436</t>
  </si>
  <si>
    <t>190072281</t>
  </si>
  <si>
    <t>007789036016501</t>
  </si>
  <si>
    <t>3053798173</t>
  </si>
  <si>
    <t>0077899036012188</t>
  </si>
  <si>
    <t>4033353000</t>
  </si>
  <si>
    <t>190072183</t>
  </si>
  <si>
    <t>00789036012183</t>
  </si>
  <si>
    <t>7443353000</t>
  </si>
  <si>
    <t>190072184</t>
  </si>
  <si>
    <t>0077899036012170</t>
  </si>
  <si>
    <t>0803353000</t>
  </si>
  <si>
    <t>190072185</t>
  </si>
  <si>
    <t>0077890366012015</t>
  </si>
  <si>
    <t>5872353000</t>
  </si>
  <si>
    <t>190072186</t>
  </si>
  <si>
    <t>0077890366014169</t>
  </si>
  <si>
    <t>7273353000</t>
  </si>
  <si>
    <t>190072187</t>
  </si>
  <si>
    <t>00778903601575</t>
  </si>
  <si>
    <t>5292353000</t>
  </si>
  <si>
    <t>190042044</t>
  </si>
  <si>
    <t>Кез,Механизаторов31</t>
  </si>
  <si>
    <t>67114559</t>
  </si>
  <si>
    <t>9823353000</t>
  </si>
  <si>
    <t>190042053</t>
  </si>
  <si>
    <t>64140239</t>
  </si>
  <si>
    <t>6926562783</t>
  </si>
  <si>
    <t>63001075</t>
  </si>
  <si>
    <t>6623353000</t>
  </si>
  <si>
    <t>190042055</t>
  </si>
  <si>
    <t>60028182</t>
  </si>
  <si>
    <t>4713353000</t>
  </si>
  <si>
    <t>190042056</t>
  </si>
  <si>
    <t>60094870</t>
  </si>
  <si>
    <t>8609140125</t>
  </si>
  <si>
    <t>60019680</t>
  </si>
  <si>
    <t>4346367217</t>
  </si>
  <si>
    <t>190042258</t>
  </si>
  <si>
    <t>60001882</t>
  </si>
  <si>
    <t>1872353000</t>
  </si>
  <si>
    <t>190042059</t>
  </si>
  <si>
    <t>600095113</t>
  </si>
  <si>
    <t>4623353000</t>
  </si>
  <si>
    <t>190042060</t>
  </si>
  <si>
    <t>6N101572</t>
  </si>
  <si>
    <t>6143353000</t>
  </si>
  <si>
    <t>190042061</t>
  </si>
  <si>
    <t>6Д6807П</t>
  </si>
  <si>
    <t>2872353000</t>
  </si>
  <si>
    <t>190042062</t>
  </si>
  <si>
    <t>60079954</t>
  </si>
  <si>
    <t>0670798198</t>
  </si>
  <si>
    <t>190042095</t>
  </si>
  <si>
    <t>67114550</t>
  </si>
  <si>
    <t>8297484435</t>
  </si>
  <si>
    <t>190042082</t>
  </si>
  <si>
    <t>60079900</t>
  </si>
  <si>
    <t>3750709688</t>
  </si>
  <si>
    <t>190050000</t>
  </si>
  <si>
    <t>60095310</t>
  </si>
  <si>
    <t>3292353000</t>
  </si>
  <si>
    <t>190042065</t>
  </si>
  <si>
    <t>60001927</t>
  </si>
  <si>
    <t>3623353000</t>
  </si>
  <si>
    <t>190042066</t>
  </si>
  <si>
    <t>60026283</t>
  </si>
  <si>
    <t>3464716323</t>
  </si>
  <si>
    <t>6Д095395</t>
  </si>
  <si>
    <t>1782353000</t>
  </si>
  <si>
    <t>190042068</t>
  </si>
  <si>
    <t xml:space="preserve">25    </t>
  </si>
  <si>
    <t>60095323</t>
  </si>
  <si>
    <t>4043353000</t>
  </si>
  <si>
    <t>190042069</t>
  </si>
  <si>
    <t xml:space="preserve">26    </t>
  </si>
  <si>
    <t>6Д005431</t>
  </si>
  <si>
    <t>4737783757</t>
  </si>
  <si>
    <t>190042081</t>
  </si>
  <si>
    <t xml:space="preserve">27    </t>
  </si>
  <si>
    <t>6N091822</t>
  </si>
  <si>
    <t>3549947583</t>
  </si>
  <si>
    <t xml:space="preserve">28    </t>
  </si>
  <si>
    <t>6Д028185</t>
  </si>
  <si>
    <t>5823353000</t>
  </si>
  <si>
    <t>190042046</t>
  </si>
  <si>
    <t>67128028</t>
  </si>
  <si>
    <t>8682353000</t>
  </si>
  <si>
    <t>190042047</t>
  </si>
  <si>
    <t>67125933</t>
  </si>
  <si>
    <t>0263353000</t>
  </si>
  <si>
    <t>190042048</t>
  </si>
  <si>
    <t>67126135</t>
  </si>
  <si>
    <t>8050222364</t>
  </si>
  <si>
    <t>66044289</t>
  </si>
  <si>
    <t>7772353000</t>
  </si>
  <si>
    <t>190042050</t>
  </si>
  <si>
    <t>67096787</t>
  </si>
  <si>
    <t>0173353000</t>
  </si>
  <si>
    <t>190042051</t>
  </si>
  <si>
    <t>67117633</t>
  </si>
  <si>
    <t>0133353000</t>
  </si>
  <si>
    <t>190042052</t>
  </si>
  <si>
    <t>011124136452644</t>
  </si>
  <si>
    <t>5994613100</t>
  </si>
  <si>
    <t>190180055</t>
  </si>
  <si>
    <t>Кез,Некрасова10</t>
  </si>
  <si>
    <t>055899</t>
  </si>
  <si>
    <t>4607613100</t>
  </si>
  <si>
    <t>190180064</t>
  </si>
  <si>
    <t>090671</t>
  </si>
  <si>
    <t>3894613100</t>
  </si>
  <si>
    <t>190180065</t>
  </si>
  <si>
    <t>033295</t>
  </si>
  <si>
    <t>2017613100</t>
  </si>
  <si>
    <t>190180066</t>
  </si>
  <si>
    <t>0311822</t>
  </si>
  <si>
    <t>1705613100</t>
  </si>
  <si>
    <t>190180067</t>
  </si>
  <si>
    <t>039283</t>
  </si>
  <si>
    <t>4717613100</t>
  </si>
  <si>
    <t>190180068</t>
  </si>
  <si>
    <t>9220150737659</t>
  </si>
  <si>
    <t>5394613100</t>
  </si>
  <si>
    <t>190180069</t>
  </si>
  <si>
    <t>032521</t>
  </si>
  <si>
    <t>7015613100</t>
  </si>
  <si>
    <t>190180070</t>
  </si>
  <si>
    <t>091740</t>
  </si>
  <si>
    <t>4207613100</t>
  </si>
  <si>
    <t>190180071</t>
  </si>
  <si>
    <t>068096</t>
  </si>
  <si>
    <t>5294613100</t>
  </si>
  <si>
    <t>190180072</t>
  </si>
  <si>
    <t>068041</t>
  </si>
  <si>
    <t>3294613100</t>
  </si>
  <si>
    <t>190180073</t>
  </si>
  <si>
    <t>00749502908374</t>
  </si>
  <si>
    <t>3998610932</t>
  </si>
  <si>
    <t>190180166</t>
  </si>
  <si>
    <t>0782071108195582</t>
  </si>
  <si>
    <t>8317613100</t>
  </si>
  <si>
    <t>190180074</t>
  </si>
  <si>
    <t>0312200</t>
  </si>
  <si>
    <t>4331137406</t>
  </si>
  <si>
    <t>191005043</t>
  </si>
  <si>
    <t>011067137146241</t>
  </si>
  <si>
    <t>7694613100</t>
  </si>
  <si>
    <t>190180076</t>
  </si>
  <si>
    <t>031640</t>
  </si>
  <si>
    <t>2832290378</t>
  </si>
  <si>
    <t>190020292</t>
  </si>
  <si>
    <t>025774</t>
  </si>
  <si>
    <t>7205613100</t>
  </si>
  <si>
    <t>190180058</t>
  </si>
  <si>
    <t>041019</t>
  </si>
  <si>
    <t>3605613100</t>
  </si>
  <si>
    <t>190180059</t>
  </si>
  <si>
    <t>0312242</t>
  </si>
  <si>
    <t>0417613100</t>
  </si>
  <si>
    <t>190180060</t>
  </si>
  <si>
    <t>032493</t>
  </si>
  <si>
    <t>6417613100</t>
  </si>
  <si>
    <t>190180061</t>
  </si>
  <si>
    <t>032034</t>
  </si>
  <si>
    <t>5594613100</t>
  </si>
  <si>
    <t>190180062</t>
  </si>
  <si>
    <t>088493</t>
  </si>
  <si>
    <t>6707613100</t>
  </si>
  <si>
    <t>190180063</t>
  </si>
  <si>
    <t>04010725</t>
  </si>
  <si>
    <t>0392353000</t>
  </si>
  <si>
    <t>190181104</t>
  </si>
  <si>
    <t>Кез,Некрасова24</t>
  </si>
  <si>
    <t>011124135187326</t>
  </si>
  <si>
    <t>5692353000</t>
  </si>
  <si>
    <t>190181113</t>
  </si>
  <si>
    <t>064707</t>
  </si>
  <si>
    <t>2623353000</t>
  </si>
  <si>
    <t>190181114</t>
  </si>
  <si>
    <t>0712961203471500</t>
  </si>
  <si>
    <t>8723353000</t>
  </si>
  <si>
    <t>190181115</t>
  </si>
  <si>
    <t>498863</t>
  </si>
  <si>
    <t>2437962558</t>
  </si>
  <si>
    <t>201811</t>
  </si>
  <si>
    <t>0443353000</t>
  </si>
  <si>
    <t>190181126</t>
  </si>
  <si>
    <t>153238</t>
  </si>
  <si>
    <t>0615704467</t>
  </si>
  <si>
    <t>070879</t>
  </si>
  <si>
    <t>0653353000</t>
  </si>
  <si>
    <t>190181119</t>
  </si>
  <si>
    <t>080606</t>
  </si>
  <si>
    <t>5382353000</t>
  </si>
  <si>
    <t>190181120</t>
  </si>
  <si>
    <t>110911</t>
  </si>
  <si>
    <t>7073353000</t>
  </si>
  <si>
    <t>190181121</t>
  </si>
  <si>
    <t>064068</t>
  </si>
  <si>
    <t>0792353000</t>
  </si>
  <si>
    <t>190181122</t>
  </si>
  <si>
    <t>061071</t>
  </si>
  <si>
    <t>9013353000</t>
  </si>
  <si>
    <t>190181105</t>
  </si>
  <si>
    <t>011124128233625</t>
  </si>
  <si>
    <t>4653353000</t>
  </si>
  <si>
    <t>190181123</t>
  </si>
  <si>
    <t>9060406717</t>
  </si>
  <si>
    <t>7719336507</t>
  </si>
  <si>
    <t>57145693</t>
  </si>
  <si>
    <t>6443353000</t>
  </si>
  <si>
    <t>190181125</t>
  </si>
  <si>
    <t>063618</t>
  </si>
  <si>
    <t>3343353000</t>
  </si>
  <si>
    <t>190181106</t>
  </si>
  <si>
    <t>095733</t>
  </si>
  <si>
    <t>3653353000</t>
  </si>
  <si>
    <t>190181107</t>
  </si>
  <si>
    <t>0603481005518720</t>
  </si>
  <si>
    <t>9703353000</t>
  </si>
  <si>
    <t>190181108</t>
  </si>
  <si>
    <t>064241408</t>
  </si>
  <si>
    <t>3482353000</t>
  </si>
  <si>
    <t>190181109</t>
  </si>
  <si>
    <t>040651</t>
  </si>
  <si>
    <t>8733353000</t>
  </si>
  <si>
    <t>190181110</t>
  </si>
  <si>
    <t>0727670206607886</t>
  </si>
  <si>
    <t>7263353000</t>
  </si>
  <si>
    <t>190181111</t>
  </si>
  <si>
    <t>076713</t>
  </si>
  <si>
    <t>4353353000</t>
  </si>
  <si>
    <t>190181112</t>
  </si>
  <si>
    <t>0603481005524165</t>
  </si>
  <si>
    <t>9294613100</t>
  </si>
  <si>
    <t>190180008</t>
  </si>
  <si>
    <t>Кез,Некрасова6</t>
  </si>
  <si>
    <t>102394704</t>
  </si>
  <si>
    <t>3205613100</t>
  </si>
  <si>
    <t>190180017</t>
  </si>
  <si>
    <t>090662</t>
  </si>
  <si>
    <t>1105613100</t>
  </si>
  <si>
    <t>190180018</t>
  </si>
  <si>
    <t>0712880908703864</t>
  </si>
  <si>
    <t>0017613100</t>
  </si>
  <si>
    <t>190180019</t>
  </si>
  <si>
    <t>060612</t>
  </si>
  <si>
    <t>3984613100</t>
  </si>
  <si>
    <t>190180020</t>
  </si>
  <si>
    <t>031964</t>
  </si>
  <si>
    <t>4217613100</t>
  </si>
  <si>
    <t>190180021</t>
  </si>
  <si>
    <t>045745</t>
  </si>
  <si>
    <t>3105613100</t>
  </si>
  <si>
    <t>190180022</t>
  </si>
  <si>
    <t>31358</t>
  </si>
  <si>
    <t>3305613100</t>
  </si>
  <si>
    <t>190180023</t>
  </si>
  <si>
    <t>312229</t>
  </si>
  <si>
    <t>0217613100</t>
  </si>
  <si>
    <t>190180024</t>
  </si>
  <si>
    <t>021874</t>
  </si>
  <si>
    <t>9015613100</t>
  </si>
  <si>
    <t>190180025</t>
  </si>
  <si>
    <t>031043</t>
  </si>
  <si>
    <t>7581778590</t>
  </si>
  <si>
    <t>011067140232065</t>
  </si>
  <si>
    <t>3342190956</t>
  </si>
  <si>
    <t>011124169108407</t>
  </si>
  <si>
    <t>6207613100</t>
  </si>
  <si>
    <t>190180027</t>
  </si>
  <si>
    <t>063731</t>
  </si>
  <si>
    <t>7884613100</t>
  </si>
  <si>
    <t>190180028</t>
  </si>
  <si>
    <t>045263</t>
  </si>
  <si>
    <t>3194613100</t>
  </si>
  <si>
    <t>190180029</t>
  </si>
  <si>
    <t>041645</t>
  </si>
  <si>
    <t>9760053914</t>
  </si>
  <si>
    <t>61829305</t>
  </si>
  <si>
    <t>7405613100</t>
  </si>
  <si>
    <t>190180011</t>
  </si>
  <si>
    <t>2210145924375</t>
  </si>
  <si>
    <t>4407613100</t>
  </si>
  <si>
    <t>190180012</t>
  </si>
  <si>
    <t>652770</t>
  </si>
  <si>
    <t>4117613100</t>
  </si>
  <si>
    <t>190180013</t>
  </si>
  <si>
    <t>094179127</t>
  </si>
  <si>
    <t>3762844878</t>
  </si>
  <si>
    <t>190020324</t>
  </si>
  <si>
    <t>0310603</t>
  </si>
  <si>
    <t>9994613100</t>
  </si>
  <si>
    <t>190180015</t>
  </si>
  <si>
    <t>00063807</t>
  </si>
  <si>
    <t>9894613100</t>
  </si>
  <si>
    <t>190180016</t>
  </si>
  <si>
    <t>61817312</t>
  </si>
  <si>
    <t>5605613100</t>
  </si>
  <si>
    <t>190180031</t>
  </si>
  <si>
    <t>Кез,Некрасова8</t>
  </si>
  <si>
    <t>07276707093253</t>
  </si>
  <si>
    <t>4417613100</t>
  </si>
  <si>
    <t>190180040</t>
  </si>
  <si>
    <t>100027</t>
  </si>
  <si>
    <t>8517613100</t>
  </si>
  <si>
    <t>190180041</t>
  </si>
  <si>
    <t>9220150738088</t>
  </si>
  <si>
    <t>1294613100</t>
  </si>
  <si>
    <t>190180042</t>
  </si>
  <si>
    <t>023730</t>
  </si>
  <si>
    <t>6648300384</t>
  </si>
  <si>
    <t>043078</t>
  </si>
  <si>
    <t>1805613100</t>
  </si>
  <si>
    <t>190180044</t>
  </si>
  <si>
    <t>020911</t>
  </si>
  <si>
    <t>5305613100</t>
  </si>
  <si>
    <t>190180045</t>
  </si>
  <si>
    <t>044741</t>
  </si>
  <si>
    <t>3015613100</t>
  </si>
  <si>
    <t>190180046</t>
  </si>
  <si>
    <t>036390</t>
  </si>
  <si>
    <t>0507613100</t>
  </si>
  <si>
    <t>190180047</t>
  </si>
  <si>
    <t>131395</t>
  </si>
  <si>
    <t>3794613100</t>
  </si>
  <si>
    <t>190180048</t>
  </si>
  <si>
    <t>62138631</t>
  </si>
  <si>
    <t>2417613100</t>
  </si>
  <si>
    <t>190180049</t>
  </si>
  <si>
    <t>1210145922746</t>
  </si>
  <si>
    <t>3594613100</t>
  </si>
  <si>
    <t>190180032</t>
  </si>
  <si>
    <t>3000008768</t>
  </si>
  <si>
    <t>7905613100</t>
  </si>
  <si>
    <t>190180050</t>
  </si>
  <si>
    <t>038726</t>
  </si>
  <si>
    <t>1377792083</t>
  </si>
  <si>
    <t>1210145938127</t>
  </si>
  <si>
    <t>0607613100</t>
  </si>
  <si>
    <t>190180052</t>
  </si>
  <si>
    <t>041631</t>
  </si>
  <si>
    <t>5105613100</t>
  </si>
  <si>
    <t>190180033</t>
  </si>
  <si>
    <t>036925</t>
  </si>
  <si>
    <t>0188938265</t>
  </si>
  <si>
    <t>0911131</t>
  </si>
  <si>
    <t>7886474469</t>
  </si>
  <si>
    <t>9220150737502</t>
  </si>
  <si>
    <t>7115613100</t>
  </si>
  <si>
    <t>190180036</t>
  </si>
  <si>
    <t>4210145964940</t>
  </si>
  <si>
    <t>6517613100</t>
  </si>
  <si>
    <t>190180037</t>
  </si>
  <si>
    <t>053971</t>
  </si>
  <si>
    <t>8207613100</t>
  </si>
  <si>
    <t>190180038</t>
  </si>
  <si>
    <t>192149</t>
  </si>
  <si>
    <t>7294613100</t>
  </si>
  <si>
    <t>190180039</t>
  </si>
  <si>
    <t>025230</t>
  </si>
  <si>
    <t>9173353000</t>
  </si>
  <si>
    <t>190051742</t>
  </si>
  <si>
    <t>Кез,Осипенко3</t>
  </si>
  <si>
    <t>063817</t>
  </si>
  <si>
    <t>6965052000</t>
  </si>
  <si>
    <t>190050010</t>
  </si>
  <si>
    <t>5965052000</t>
  </si>
  <si>
    <t>190050011</t>
  </si>
  <si>
    <t>67085545</t>
  </si>
  <si>
    <t>4965052000</t>
  </si>
  <si>
    <t>190050012</t>
  </si>
  <si>
    <t>100065</t>
  </si>
  <si>
    <t>1075052000</t>
  </si>
  <si>
    <t>190050005</t>
  </si>
  <si>
    <t>0112930089022386</t>
  </si>
  <si>
    <t>0075052000</t>
  </si>
  <si>
    <t>190050006</t>
  </si>
  <si>
    <t>6N111565</t>
  </si>
  <si>
    <t>9965052000</t>
  </si>
  <si>
    <t>190050007</t>
  </si>
  <si>
    <t>00004652</t>
  </si>
  <si>
    <t>6351729331</t>
  </si>
  <si>
    <t>190050056</t>
  </si>
  <si>
    <t>013428</t>
  </si>
  <si>
    <t>3867339162</t>
  </si>
  <si>
    <t>190051750</t>
  </si>
  <si>
    <t>4210145940051</t>
  </si>
  <si>
    <t>6777803260</t>
  </si>
  <si>
    <t>007791168164687</t>
  </si>
  <si>
    <t>9853353000</t>
  </si>
  <si>
    <t>190051745</t>
  </si>
  <si>
    <t>1803353000</t>
  </si>
  <si>
    <t>190051746</t>
  </si>
  <si>
    <t>891931</t>
  </si>
  <si>
    <t>5172353000</t>
  </si>
  <si>
    <t>190051747</t>
  </si>
  <si>
    <t>092290</t>
  </si>
  <si>
    <t>7563353000</t>
  </si>
  <si>
    <t>190051748</t>
  </si>
  <si>
    <t>113299068</t>
  </si>
  <si>
    <t>7393688488</t>
  </si>
  <si>
    <t>191005053</t>
  </si>
  <si>
    <t>063901</t>
  </si>
  <si>
    <t>7965052000</t>
  </si>
  <si>
    <t>190050009</t>
  </si>
  <si>
    <t>0636871</t>
  </si>
  <si>
    <t>9872353000</t>
  </si>
  <si>
    <t>190051751</t>
  </si>
  <si>
    <t>Кез,Пушкина10</t>
  </si>
  <si>
    <t>011124114212305</t>
  </si>
  <si>
    <t>9343353000</t>
  </si>
  <si>
    <t>190051752</t>
  </si>
  <si>
    <t>010284</t>
  </si>
  <si>
    <t>8643353000</t>
  </si>
  <si>
    <t>190051753</t>
  </si>
  <si>
    <t>9220150737747</t>
  </si>
  <si>
    <t>4082353000</t>
  </si>
  <si>
    <t>190051754</t>
  </si>
  <si>
    <t>57172061</t>
  </si>
  <si>
    <t>8563353000</t>
  </si>
  <si>
    <t>190051755</t>
  </si>
  <si>
    <t>011124145276884</t>
  </si>
  <si>
    <t>2292353000</t>
  </si>
  <si>
    <t>190051756</t>
  </si>
  <si>
    <t>57171728</t>
  </si>
  <si>
    <t>1307703113</t>
  </si>
  <si>
    <t>190020319</t>
  </si>
  <si>
    <t>0727670709850413</t>
  </si>
  <si>
    <t>6782353000</t>
  </si>
  <si>
    <t>190051758</t>
  </si>
  <si>
    <t>128103088</t>
  </si>
  <si>
    <t>5946188356</t>
  </si>
  <si>
    <t>190020331</t>
  </si>
  <si>
    <t>Кез,Пушкина13</t>
  </si>
  <si>
    <t>007791153106688</t>
  </si>
  <si>
    <t>6627127641</t>
  </si>
  <si>
    <t>9220150737404</t>
  </si>
  <si>
    <t>8703353000</t>
  </si>
  <si>
    <t>190051773</t>
  </si>
  <si>
    <t>082678</t>
  </si>
  <si>
    <t>8963353000</t>
  </si>
  <si>
    <t>190051774</t>
  </si>
  <si>
    <t>098017</t>
  </si>
  <si>
    <t>6343353000</t>
  </si>
  <si>
    <t>190051775</t>
  </si>
  <si>
    <t>9220150737228</t>
  </si>
  <si>
    <t>6892353000</t>
  </si>
  <si>
    <t>190051776</t>
  </si>
  <si>
    <t>4621830</t>
  </si>
  <si>
    <t>1292353000</t>
  </si>
  <si>
    <t>190051777</t>
  </si>
  <si>
    <t>077860</t>
  </si>
  <si>
    <t>1603353000</t>
  </si>
  <si>
    <t>190051778</t>
  </si>
  <si>
    <t>106795</t>
  </si>
  <si>
    <t>7133353000</t>
  </si>
  <si>
    <t>190051764</t>
  </si>
  <si>
    <t>015262</t>
  </si>
  <si>
    <t>4173353000</t>
  </si>
  <si>
    <t>190051765</t>
  </si>
  <si>
    <t>096602</t>
  </si>
  <si>
    <t>9553920015</t>
  </si>
  <si>
    <t>190020296</t>
  </si>
  <si>
    <t>025228</t>
  </si>
  <si>
    <t>2264524820</t>
  </si>
  <si>
    <t>096802</t>
  </si>
  <si>
    <t>7743353000</t>
  </si>
  <si>
    <t>190051768</t>
  </si>
  <si>
    <t>120575</t>
  </si>
  <si>
    <t>8614115393</t>
  </si>
  <si>
    <t>191005080</t>
  </si>
  <si>
    <t>020025</t>
  </si>
  <si>
    <t>5753353000</t>
  </si>
  <si>
    <t>190051770</t>
  </si>
  <si>
    <t>036341</t>
  </si>
  <si>
    <t>0682353000</t>
  </si>
  <si>
    <t>190051771</t>
  </si>
  <si>
    <t>302947</t>
  </si>
  <si>
    <t>7899318815</t>
  </si>
  <si>
    <t>Кез,Пушкина5</t>
  </si>
  <si>
    <t xml:space="preserve">      </t>
  </si>
  <si>
    <t>011963168598233</t>
  </si>
  <si>
    <t>2103353000</t>
  </si>
  <si>
    <t>190051730</t>
  </si>
  <si>
    <t>070738</t>
  </si>
  <si>
    <t>6369879432</t>
  </si>
  <si>
    <t>65126127</t>
  </si>
  <si>
    <t>4843353000</t>
  </si>
  <si>
    <t>190051740</t>
  </si>
  <si>
    <t>968949</t>
  </si>
  <si>
    <t>8872353000</t>
  </si>
  <si>
    <t>190051741</t>
  </si>
  <si>
    <t>043947</t>
  </si>
  <si>
    <t>3792353000</t>
  </si>
  <si>
    <t>190051731</t>
  </si>
  <si>
    <t>042839</t>
  </si>
  <si>
    <t>0333353000</t>
  </si>
  <si>
    <t>190051732</t>
  </si>
  <si>
    <t>45614</t>
  </si>
  <si>
    <t>4343353000</t>
  </si>
  <si>
    <t>190051733</t>
  </si>
  <si>
    <t>124959</t>
  </si>
  <si>
    <t>1203353000</t>
  </si>
  <si>
    <t>190051734</t>
  </si>
  <si>
    <t>9220150737235</t>
  </si>
  <si>
    <t>4400654269</t>
  </si>
  <si>
    <t>190020317</t>
  </si>
  <si>
    <t>043421</t>
  </si>
  <si>
    <t>9063353000</t>
  </si>
  <si>
    <t>190051736</t>
  </si>
  <si>
    <t>5210145905060</t>
  </si>
  <si>
    <t>1133353000</t>
  </si>
  <si>
    <t>190051737</t>
  </si>
  <si>
    <t>72767010793024</t>
  </si>
  <si>
    <t>8263353000</t>
  </si>
  <si>
    <t>190051738</t>
  </si>
  <si>
    <t>730078</t>
  </si>
  <si>
    <t>2117613100</t>
  </si>
  <si>
    <t>190331052</t>
  </si>
  <si>
    <t>Поломское,Советская17</t>
  </si>
  <si>
    <t>1111423</t>
  </si>
  <si>
    <t>8717613100</t>
  </si>
  <si>
    <t>190331055</t>
  </si>
  <si>
    <t>036479</t>
  </si>
  <si>
    <t>6717613100</t>
  </si>
  <si>
    <t>190331056</t>
  </si>
  <si>
    <t>115910</t>
  </si>
  <si>
    <t>8907613100</t>
  </si>
  <si>
    <t>190331067</t>
  </si>
  <si>
    <t>Поломское,Советская22</t>
  </si>
  <si>
    <t>386361</t>
  </si>
  <si>
    <t>2106324267</t>
  </si>
  <si>
    <t>216594</t>
  </si>
  <si>
    <t>6117613100</t>
  </si>
  <si>
    <t>190331070</t>
  </si>
  <si>
    <t>007789038066199</t>
  </si>
  <si>
    <t>0707613100</t>
  </si>
  <si>
    <t>190331071</t>
  </si>
  <si>
    <t>117192</t>
  </si>
  <si>
    <t>1015613100</t>
  </si>
  <si>
    <t>190331097</t>
  </si>
  <si>
    <t>Поломское,Советская28</t>
  </si>
  <si>
    <t>321223</t>
  </si>
  <si>
    <t>9505613100</t>
  </si>
  <si>
    <t>190331106</t>
  </si>
  <si>
    <t>8617613100</t>
  </si>
  <si>
    <t>190331107</t>
  </si>
  <si>
    <t>011465</t>
  </si>
  <si>
    <t>8507613100</t>
  </si>
  <si>
    <t>190331108</t>
  </si>
  <si>
    <t>081869</t>
  </si>
  <si>
    <t>2317613100</t>
  </si>
  <si>
    <t>190331098</t>
  </si>
  <si>
    <t>007789039008713</t>
  </si>
  <si>
    <t>0207613100</t>
  </si>
  <si>
    <t>190331099</t>
  </si>
  <si>
    <t>341137</t>
  </si>
  <si>
    <t>1215613100</t>
  </si>
  <si>
    <t>190331100</t>
  </si>
  <si>
    <t>124276</t>
  </si>
  <si>
    <t>0717613100</t>
  </si>
  <si>
    <t>190331101</t>
  </si>
  <si>
    <t>3405613100</t>
  </si>
  <si>
    <t>190331102</t>
  </si>
  <si>
    <t>11328280</t>
  </si>
  <si>
    <t>0807613100</t>
  </si>
  <si>
    <t>190331103</t>
  </si>
  <si>
    <t>244359</t>
  </si>
  <si>
    <t>6407613100</t>
  </si>
  <si>
    <t>190331104</t>
  </si>
  <si>
    <t>007789027029322</t>
  </si>
  <si>
    <t>6507613100</t>
  </si>
  <si>
    <t>190331105</t>
  </si>
  <si>
    <t>007789023037562</t>
  </si>
  <si>
    <t>8407613100</t>
  </si>
  <si>
    <t>190331110</t>
  </si>
  <si>
    <t>Поломское,Советская3</t>
  </si>
  <si>
    <t>042447</t>
  </si>
  <si>
    <t>0517613100</t>
  </si>
  <si>
    <t>190331111</t>
  </si>
  <si>
    <t>241694</t>
  </si>
  <si>
    <t>2507613100</t>
  </si>
  <si>
    <t>190331112</t>
  </si>
  <si>
    <t>092147</t>
  </si>
  <si>
    <t>3805613100</t>
  </si>
  <si>
    <t>190331113</t>
  </si>
  <si>
    <t>064723</t>
  </si>
  <si>
    <t>5115613100</t>
  </si>
  <si>
    <t>190331114</t>
  </si>
  <si>
    <t>090704</t>
  </si>
  <si>
    <t>6607613100</t>
  </si>
  <si>
    <t>190331115</t>
  </si>
  <si>
    <t>751803</t>
  </si>
  <si>
    <t>5905613100</t>
  </si>
  <si>
    <t>190331116</t>
  </si>
  <si>
    <t>2517613100</t>
  </si>
  <si>
    <t>190331117</t>
  </si>
  <si>
    <t>44147</t>
  </si>
  <si>
    <t>0817613100</t>
  </si>
  <si>
    <t>190331006</t>
  </si>
  <si>
    <t>Поломское,Советская5</t>
  </si>
  <si>
    <t>0712970602162095</t>
  </si>
  <si>
    <t>1905613100</t>
  </si>
  <si>
    <t>190331007</t>
  </si>
  <si>
    <t>060480704602013</t>
  </si>
  <si>
    <t>9705613100</t>
  </si>
  <si>
    <t>190331008</t>
  </si>
  <si>
    <t>090459</t>
  </si>
  <si>
    <t>8417613100</t>
  </si>
  <si>
    <t>190331009</t>
  </si>
  <si>
    <t>011124145276879</t>
  </si>
  <si>
    <t>6307613100</t>
  </si>
  <si>
    <t>190331010</t>
  </si>
  <si>
    <t>007789023042539</t>
  </si>
  <si>
    <t>5505613100</t>
  </si>
  <si>
    <t>190331011</t>
  </si>
  <si>
    <t>007789027029529</t>
  </si>
  <si>
    <t>9905613100</t>
  </si>
  <si>
    <t>190331012</t>
  </si>
  <si>
    <t>113238200</t>
  </si>
  <si>
    <t>2407613100</t>
  </si>
  <si>
    <t>190331013</t>
  </si>
  <si>
    <t>107463</t>
  </si>
  <si>
    <t>8607613100</t>
  </si>
  <si>
    <t>190331014</t>
  </si>
  <si>
    <t>Поломское,Советская7</t>
  </si>
  <si>
    <t>58070178</t>
  </si>
  <si>
    <t>9805613100</t>
  </si>
  <si>
    <t>190331021</t>
  </si>
  <si>
    <t>095704</t>
  </si>
  <si>
    <t>1605613100</t>
  </si>
  <si>
    <t>190331022</t>
  </si>
  <si>
    <t>082193</t>
  </si>
  <si>
    <t>3701562723</t>
  </si>
  <si>
    <t>190331221</t>
  </si>
  <si>
    <t>040372</t>
  </si>
  <si>
    <t>0907613100</t>
  </si>
  <si>
    <t>190331023</t>
  </si>
  <si>
    <t>127981</t>
  </si>
  <si>
    <t>4907613100</t>
  </si>
  <si>
    <t>190331024</t>
  </si>
  <si>
    <t>111111</t>
  </si>
  <si>
    <t>2717613100</t>
  </si>
  <si>
    <t>190331015</t>
  </si>
  <si>
    <t>0789571109293063</t>
  </si>
  <si>
    <t>4898696839</t>
  </si>
  <si>
    <t>007789029014373</t>
  </si>
  <si>
    <t>8707613100</t>
  </si>
  <si>
    <t>190331017</t>
  </si>
  <si>
    <t>470324</t>
  </si>
  <si>
    <t>6617613100</t>
  </si>
  <si>
    <t>190331018</t>
  </si>
  <si>
    <t>120931</t>
  </si>
  <si>
    <t>0407613100</t>
  </si>
  <si>
    <t>190331019</t>
  </si>
  <si>
    <t>080218</t>
  </si>
  <si>
    <t>3115613100</t>
  </si>
  <si>
    <t>190331020</t>
  </si>
  <si>
    <t>092344</t>
  </si>
  <si>
    <t>4307613100</t>
  </si>
  <si>
    <t>190331133</t>
  </si>
  <si>
    <t>Поломское,Школьная4</t>
  </si>
  <si>
    <t>0712980706479707</t>
  </si>
  <si>
    <t>5015613100</t>
  </si>
  <si>
    <t>190331135</t>
  </si>
  <si>
    <t>0712980601948186</t>
  </si>
  <si>
    <t>2607613100</t>
  </si>
  <si>
    <t>190331137</t>
  </si>
  <si>
    <t>101454</t>
  </si>
  <si>
    <t>4507613100</t>
  </si>
  <si>
    <t>190331138</t>
  </si>
  <si>
    <t>0712970801589685</t>
  </si>
  <si>
    <t>4317613100</t>
  </si>
  <si>
    <t>190331139</t>
  </si>
  <si>
    <t>269108</t>
  </si>
  <si>
    <t>5005613100</t>
  </si>
  <si>
    <t>190300159</t>
  </si>
  <si>
    <t>Чепца,Труда19</t>
  </si>
  <si>
    <t>007789031031943</t>
  </si>
  <si>
    <t>1005613100</t>
  </si>
  <si>
    <t>190300168</t>
  </si>
  <si>
    <t>0603580809620919</t>
  </si>
  <si>
    <t>1115613100</t>
  </si>
  <si>
    <t>190300169</t>
  </si>
  <si>
    <t>1932242</t>
  </si>
  <si>
    <t>9794613100</t>
  </si>
  <si>
    <t>190300170</t>
  </si>
  <si>
    <t>0603581003306654</t>
  </si>
  <si>
    <t>3694613100</t>
  </si>
  <si>
    <t>190300160</t>
  </si>
  <si>
    <t>007789016001951</t>
  </si>
  <si>
    <t>1594613100</t>
  </si>
  <si>
    <t>190300161</t>
  </si>
  <si>
    <t>007789016002705</t>
  </si>
  <si>
    <t>9494613100</t>
  </si>
  <si>
    <t>190300162</t>
  </si>
  <si>
    <t>007789016004028</t>
  </si>
  <si>
    <t>7594613100</t>
  </si>
  <si>
    <t>190300163</t>
  </si>
  <si>
    <t>0603481005519512</t>
  </si>
  <si>
    <t>9405613100</t>
  </si>
  <si>
    <t>190300164</t>
  </si>
  <si>
    <t>0603481005519123</t>
  </si>
  <si>
    <t>8217613100</t>
  </si>
  <si>
    <t>190300165</t>
  </si>
  <si>
    <t>1791413</t>
  </si>
  <si>
    <t>1405613100</t>
  </si>
  <si>
    <t>190300166</t>
  </si>
  <si>
    <t>1889197</t>
  </si>
  <si>
    <t>7005613100</t>
  </si>
  <si>
    <t>190300167</t>
  </si>
  <si>
    <t>0603581003326508</t>
  </si>
  <si>
    <t xml:space="preserve">Значение, кВт </t>
  </si>
  <si>
    <t>Показания ИПУ Сентябрь</t>
  </si>
  <si>
    <t>Показания ИПУ Ноябрь</t>
  </si>
  <si>
    <t>Разница показаний (ноябрь-сентябрь)</t>
  </si>
  <si>
    <t>Кез,Осипенко3 смена счётчика</t>
  </si>
  <si>
    <t>Показания ИПУ Декабрь</t>
  </si>
  <si>
    <t>Разница показаний (декабрь-ноябрь)</t>
  </si>
  <si>
    <t>ВСЕГО ЗА СЕНТЯБРЬ-НОЯБРЬ 2022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</si>
</sst>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theme="1"/>
      <name val="Segoe UI"/>
      <family val="2"/>
      <charset val="1"/>
    </font>
    <font>
      <b/>
      <sz val="8"/>
      <color theme="1"/>
      <name val="Segoe UI"/>
      <family val="2"/>
      <charset val="1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vertical="center" wrapText="1"/>
    </xf>
    <xf numFmtId="1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0" fillId="0" borderId="0" xfId="0" applyNumberFormat="1"/>
    <xf numFmtId="0" fontId="0" fillId="0" borderId="1" xfId="0" applyBorder="1"/>
    <xf numFmtId="1" fontId="0" fillId="0" borderId="1" xfId="0" applyNumberFormat="1" applyBorder="1" applyAlignment="1">
      <alignment horizontal="right"/>
    </xf>
    <xf numFmtId="0" fontId="0" fillId="3" borderId="1" xfId="0" applyFill="1" applyBorder="1"/>
    <xf numFmtId="1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right"/>
    </xf>
    <xf numFmtId="1" fontId="0" fillId="7" borderId="1" xfId="0" applyNumberFormat="1" applyFill="1" applyBorder="1" applyAlignment="1">
      <alignment horizontal="center" vertical="center" wrapText="1"/>
    </xf>
    <xf numFmtId="1" fontId="0" fillId="6" borderId="2" xfId="0" applyNumberFormat="1" applyFill="1" applyBorder="1" applyAlignment="1">
      <alignment horizontal="center" vertical="center" wrapText="1"/>
    </xf>
    <xf numFmtId="0" fontId="6" fillId="0" borderId="0" xfId="0" applyFont="1"/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4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422"/>
  <sheetViews>
    <sheetView tabSelected="1" topLeftCell="D1" workbookViewId="0">
      <pane xSplit="1" ySplit="3" topLeftCell="E82" activePane="bottomRight" state="frozen"/>
      <selection activeCell="D1" sqref="D1"/>
      <selection pane="topRight" activeCell="E1" sqref="E1"/>
      <selection pane="bottomLeft" activeCell="D4" sqref="D4"/>
      <selection pane="bottomRight" activeCell="N90" sqref="N90"/>
    </sheetView>
  </sheetViews>
  <sheetFormatPr defaultRowHeight="15"/>
  <cols>
    <col min="2" max="2" width="10.85546875" customWidth="1"/>
    <col min="3" max="3" width="19.28515625" customWidth="1"/>
    <col min="4" max="4" width="22.140625" style="2" customWidth="1"/>
    <col min="5" max="5" width="9.28515625" style="3" customWidth="1"/>
    <col min="6" max="6" width="15.7109375" style="16" customWidth="1"/>
    <col min="7" max="8" width="10.140625" style="4" customWidth="1"/>
    <col min="9" max="9" width="8.7109375" style="3" customWidth="1"/>
    <col min="10" max="10" width="10.28515625" style="18" customWidth="1"/>
    <col min="11" max="11" width="8.85546875" style="3" customWidth="1"/>
  </cols>
  <sheetData>
    <row r="2" spans="1:20" ht="42" customHeight="1">
      <c r="A2" s="1" t="s">
        <v>0</v>
      </c>
      <c r="B2" s="1" t="s">
        <v>1</v>
      </c>
      <c r="C2" s="1" t="s">
        <v>2</v>
      </c>
      <c r="D2" s="46" t="s">
        <v>3</v>
      </c>
      <c r="E2" s="46" t="s">
        <v>4</v>
      </c>
      <c r="F2" s="48" t="s">
        <v>5</v>
      </c>
      <c r="G2" s="52" t="s">
        <v>1200</v>
      </c>
      <c r="H2" s="39" t="s">
        <v>1201</v>
      </c>
      <c r="I2" s="50" t="s">
        <v>1202</v>
      </c>
      <c r="J2" s="39" t="s">
        <v>1204</v>
      </c>
      <c r="K2" s="44" t="s">
        <v>1205</v>
      </c>
      <c r="L2" s="19"/>
      <c r="M2" s="19"/>
      <c r="N2" s="19"/>
      <c r="O2" s="19"/>
      <c r="P2" s="19"/>
      <c r="Q2" s="19"/>
      <c r="R2" s="19"/>
      <c r="S2" s="19"/>
      <c r="T2" s="19"/>
    </row>
    <row r="3" spans="1:20" ht="24" customHeight="1">
      <c r="A3" s="1"/>
      <c r="B3" s="1"/>
      <c r="C3" s="1"/>
      <c r="D3" s="47"/>
      <c r="E3" s="47"/>
      <c r="F3" s="49"/>
      <c r="G3" s="5" t="s">
        <v>1199</v>
      </c>
      <c r="H3" s="5" t="s">
        <v>1199</v>
      </c>
      <c r="I3" s="51"/>
      <c r="J3" s="5" t="s">
        <v>1199</v>
      </c>
      <c r="K3" s="45"/>
      <c r="L3" s="19"/>
      <c r="M3" s="19"/>
      <c r="N3" s="19"/>
      <c r="O3" s="19"/>
      <c r="P3" s="19"/>
      <c r="Q3" s="19"/>
      <c r="R3" s="19"/>
      <c r="S3" s="19"/>
      <c r="T3" s="19"/>
    </row>
    <row r="4" spans="1:20">
      <c r="A4" t="s">
        <v>6</v>
      </c>
      <c r="B4" t="s">
        <v>7</v>
      </c>
      <c r="C4" t="s">
        <v>8</v>
      </c>
      <c r="D4" s="6" t="s">
        <v>9</v>
      </c>
      <c r="E4" s="7" t="s">
        <v>10</v>
      </c>
      <c r="F4" s="14" t="s">
        <v>11</v>
      </c>
      <c r="G4" s="8">
        <v>11904</v>
      </c>
      <c r="H4" s="8">
        <v>12756</v>
      </c>
      <c r="I4" s="33">
        <f>H4-G4</f>
        <v>852</v>
      </c>
      <c r="J4" s="20">
        <v>13000</v>
      </c>
      <c r="K4" s="32">
        <f>J4-H4</f>
        <v>244</v>
      </c>
      <c r="L4" s="19"/>
      <c r="M4" s="19"/>
      <c r="N4" s="19"/>
      <c r="O4" s="19"/>
      <c r="P4" s="19"/>
      <c r="Q4" s="19"/>
      <c r="R4" s="19"/>
      <c r="S4" s="19"/>
      <c r="T4" s="19"/>
    </row>
    <row r="5" spans="1:20">
      <c r="A5" t="s">
        <v>12</v>
      </c>
      <c r="B5" t="s">
        <v>13</v>
      </c>
      <c r="C5" t="s">
        <v>8</v>
      </c>
      <c r="D5" s="6" t="s">
        <v>9</v>
      </c>
      <c r="E5" s="7" t="s">
        <v>14</v>
      </c>
      <c r="F5" s="14" t="s">
        <v>15</v>
      </c>
      <c r="G5" s="8">
        <v>7218</v>
      </c>
      <c r="H5" s="8">
        <v>7587</v>
      </c>
      <c r="I5" s="33">
        <f>H5-G5</f>
        <v>369</v>
      </c>
      <c r="J5" s="20">
        <v>7757</v>
      </c>
      <c r="K5" s="32">
        <f>J5-H5</f>
        <v>170</v>
      </c>
      <c r="L5" s="19"/>
      <c r="M5" s="19"/>
      <c r="N5" s="19"/>
      <c r="O5" s="19"/>
      <c r="P5" s="19"/>
      <c r="Q5" s="19"/>
      <c r="R5" s="19"/>
      <c r="S5" s="19"/>
      <c r="T5" s="19"/>
    </row>
    <row r="6" spans="1:20">
      <c r="A6" t="s">
        <v>16</v>
      </c>
      <c r="B6" t="s">
        <v>17</v>
      </c>
      <c r="C6" t="s">
        <v>8</v>
      </c>
      <c r="D6" s="6" t="s">
        <v>9</v>
      </c>
      <c r="E6" s="7" t="s">
        <v>18</v>
      </c>
      <c r="F6" s="14" t="s">
        <v>19</v>
      </c>
      <c r="G6" s="8">
        <v>24834</v>
      </c>
      <c r="H6" s="8">
        <v>25551</v>
      </c>
      <c r="I6" s="33">
        <f>H6-G6</f>
        <v>717</v>
      </c>
      <c r="J6" s="20">
        <v>25790</v>
      </c>
      <c r="K6" s="32">
        <f>J6-H6</f>
        <v>239</v>
      </c>
      <c r="L6" s="19"/>
      <c r="M6" s="19"/>
      <c r="N6" s="19"/>
      <c r="O6" s="19"/>
      <c r="P6" s="19"/>
      <c r="Q6" s="19"/>
      <c r="R6" s="19"/>
      <c r="S6" s="19"/>
      <c r="T6" s="19"/>
    </row>
    <row r="7" spans="1:20">
      <c r="A7" t="s">
        <v>20</v>
      </c>
      <c r="B7" t="s">
        <v>21</v>
      </c>
      <c r="C7" t="s">
        <v>8</v>
      </c>
      <c r="D7" s="6" t="s">
        <v>9</v>
      </c>
      <c r="E7" s="7" t="s">
        <v>22</v>
      </c>
      <c r="F7" s="14" t="s">
        <v>23</v>
      </c>
      <c r="G7" s="8">
        <v>32284</v>
      </c>
      <c r="H7" s="8">
        <v>32561</v>
      </c>
      <c r="I7" s="33">
        <f>H7-G7</f>
        <v>277</v>
      </c>
      <c r="J7" s="20">
        <v>32669</v>
      </c>
      <c r="K7" s="32">
        <f>J7-H7</f>
        <v>108</v>
      </c>
      <c r="L7" s="19"/>
      <c r="M7" s="19"/>
      <c r="N7" s="19"/>
      <c r="O7" s="19"/>
      <c r="P7" s="19"/>
      <c r="Q7" s="19"/>
      <c r="R7" s="19"/>
      <c r="S7" s="19"/>
      <c r="T7" s="19"/>
    </row>
    <row r="8" spans="1:20">
      <c r="A8" t="s">
        <v>24</v>
      </c>
      <c r="B8" t="s">
        <v>25</v>
      </c>
      <c r="C8" t="s">
        <v>8</v>
      </c>
      <c r="D8" s="6" t="s">
        <v>9</v>
      </c>
      <c r="E8" s="7" t="s">
        <v>26</v>
      </c>
      <c r="F8" s="14" t="s">
        <v>27</v>
      </c>
      <c r="G8" s="8">
        <v>26027</v>
      </c>
      <c r="H8" s="8">
        <v>26519</v>
      </c>
      <c r="I8" s="33">
        <f>H8-G8</f>
        <v>492</v>
      </c>
      <c r="J8" s="20">
        <v>26683</v>
      </c>
      <c r="K8" s="32">
        <f>J8-H8</f>
        <v>164</v>
      </c>
      <c r="L8" s="19"/>
      <c r="M8" s="19"/>
      <c r="N8" s="19"/>
      <c r="O8" s="19"/>
      <c r="P8" s="19"/>
      <c r="Q8" s="19"/>
      <c r="R8" s="19"/>
      <c r="S8" s="19"/>
      <c r="T8" s="19"/>
    </row>
    <row r="9" spans="1:20">
      <c r="A9" t="s">
        <v>28</v>
      </c>
      <c r="B9" t="s">
        <v>29</v>
      </c>
      <c r="C9" t="s">
        <v>8</v>
      </c>
      <c r="D9" s="6" t="s">
        <v>9</v>
      </c>
      <c r="E9" s="7" t="s">
        <v>30</v>
      </c>
      <c r="F9" s="14" t="s">
        <v>31</v>
      </c>
      <c r="G9" s="8">
        <v>32467</v>
      </c>
      <c r="H9" s="8">
        <v>33381</v>
      </c>
      <c r="I9" s="33">
        <f>H9-G9</f>
        <v>914</v>
      </c>
      <c r="J9" s="20">
        <v>33711</v>
      </c>
      <c r="K9" s="32">
        <f>J9-H9</f>
        <v>330</v>
      </c>
      <c r="L9" s="19"/>
      <c r="M9" s="19"/>
      <c r="N9" s="19"/>
      <c r="O9" s="19"/>
      <c r="P9" s="19"/>
      <c r="Q9" s="19"/>
      <c r="R9" s="19"/>
      <c r="S9" s="19"/>
      <c r="T9" s="19"/>
    </row>
    <row r="10" spans="1:20">
      <c r="A10" t="s">
        <v>32</v>
      </c>
      <c r="B10" t="s">
        <v>33</v>
      </c>
      <c r="C10" t="s">
        <v>8</v>
      </c>
      <c r="D10" s="6" t="s">
        <v>9</v>
      </c>
      <c r="E10" s="7" t="s">
        <v>34</v>
      </c>
      <c r="F10" s="14" t="s">
        <v>27</v>
      </c>
      <c r="G10" s="8">
        <v>15245</v>
      </c>
      <c r="H10" s="8">
        <v>15890</v>
      </c>
      <c r="I10" s="33">
        <f>H10-G10</f>
        <v>645</v>
      </c>
      <c r="J10" s="20">
        <v>16110</v>
      </c>
      <c r="K10" s="32">
        <f>J10-H10</f>
        <v>220</v>
      </c>
      <c r="L10" s="19"/>
      <c r="M10" s="19"/>
      <c r="N10" s="19"/>
      <c r="O10" s="19"/>
      <c r="P10" s="19"/>
      <c r="Q10" s="19"/>
      <c r="R10" s="19"/>
      <c r="S10" s="19"/>
      <c r="T10" s="19"/>
    </row>
    <row r="11" spans="1:20">
      <c r="A11" t="s">
        <v>35</v>
      </c>
      <c r="B11" t="s">
        <v>36</v>
      </c>
      <c r="C11" t="s">
        <v>8</v>
      </c>
      <c r="D11" s="6" t="s">
        <v>9</v>
      </c>
      <c r="E11" s="7" t="s">
        <v>37</v>
      </c>
      <c r="F11" s="14" t="s">
        <v>38</v>
      </c>
      <c r="G11" s="8">
        <v>17253</v>
      </c>
      <c r="H11" s="8">
        <v>18060</v>
      </c>
      <c r="I11" s="33">
        <f>H11-G11</f>
        <v>807</v>
      </c>
      <c r="J11" s="20">
        <v>18338</v>
      </c>
      <c r="K11" s="32">
        <f>J11-H11</f>
        <v>278</v>
      </c>
      <c r="L11" s="19"/>
      <c r="M11" s="19"/>
      <c r="N11" s="19"/>
      <c r="O11" s="19"/>
      <c r="P11" s="19"/>
      <c r="Q11" s="19"/>
      <c r="R11" s="19"/>
      <c r="S11" s="19"/>
      <c r="T11" s="19"/>
    </row>
    <row r="12" spans="1:20" s="34" customFormat="1" ht="18.75">
      <c r="D12" s="41" t="s">
        <v>1206</v>
      </c>
      <c r="E12" s="42"/>
      <c r="F12" s="42"/>
      <c r="G12" s="42"/>
      <c r="H12" s="43"/>
      <c r="I12" s="35">
        <f>SUM(I4:I11)</f>
        <v>5073</v>
      </c>
      <c r="J12" s="40"/>
      <c r="K12" s="36">
        <f>SUM(K4:K11)</f>
        <v>1753</v>
      </c>
      <c r="L12" s="37"/>
      <c r="M12" s="37"/>
      <c r="N12" s="37"/>
      <c r="O12" s="37"/>
      <c r="P12" s="37"/>
      <c r="Q12" s="37"/>
      <c r="R12" s="37"/>
      <c r="S12" s="37"/>
      <c r="T12" s="37"/>
    </row>
    <row r="13" spans="1:20">
      <c r="A13" t="s">
        <v>39</v>
      </c>
      <c r="B13" t="s">
        <v>40</v>
      </c>
      <c r="C13" t="s">
        <v>8</v>
      </c>
      <c r="D13" s="6" t="s">
        <v>41</v>
      </c>
      <c r="E13" s="7" t="s">
        <v>10</v>
      </c>
      <c r="F13" s="14" t="s">
        <v>42</v>
      </c>
      <c r="G13" s="8">
        <v>18976</v>
      </c>
      <c r="H13" s="8">
        <v>19763</v>
      </c>
      <c r="I13" s="33">
        <f>H13-G13</f>
        <v>787</v>
      </c>
      <c r="J13" s="20">
        <v>20100</v>
      </c>
      <c r="K13" s="32">
        <f>J13-H13</f>
        <v>337</v>
      </c>
      <c r="L13" s="19"/>
      <c r="M13" s="19"/>
      <c r="N13" s="19"/>
      <c r="O13" s="19"/>
      <c r="P13" s="19"/>
      <c r="Q13" s="19"/>
      <c r="R13" s="19"/>
      <c r="S13" s="19"/>
      <c r="T13" s="19"/>
    </row>
    <row r="14" spans="1:20">
      <c r="A14" t="s">
        <v>43</v>
      </c>
      <c r="B14" t="s">
        <v>44</v>
      </c>
      <c r="C14" t="s">
        <v>8</v>
      </c>
      <c r="D14" s="6" t="s">
        <v>41</v>
      </c>
      <c r="E14" s="7" t="s">
        <v>45</v>
      </c>
      <c r="F14" s="14" t="s">
        <v>46</v>
      </c>
      <c r="G14" s="8">
        <v>12021</v>
      </c>
      <c r="H14" s="8">
        <v>12273</v>
      </c>
      <c r="I14" s="33">
        <f>H14-G14</f>
        <v>252</v>
      </c>
      <c r="J14" s="20">
        <v>12366</v>
      </c>
      <c r="K14" s="32">
        <f>J14-H14</f>
        <v>93</v>
      </c>
      <c r="L14" s="19"/>
      <c r="M14" s="19"/>
      <c r="N14" s="19"/>
      <c r="O14" s="19"/>
      <c r="P14" s="19"/>
      <c r="Q14" s="19"/>
      <c r="R14" s="19"/>
      <c r="S14" s="19"/>
      <c r="T14" s="19"/>
    </row>
    <row r="15" spans="1:20">
      <c r="A15" t="s">
        <v>47</v>
      </c>
      <c r="B15" t="s">
        <v>48</v>
      </c>
      <c r="C15" t="s">
        <v>8</v>
      </c>
      <c r="D15" s="6" t="s">
        <v>41</v>
      </c>
      <c r="E15" s="7" t="s">
        <v>49</v>
      </c>
      <c r="F15" s="14" t="s">
        <v>50</v>
      </c>
      <c r="G15" s="8">
        <v>9332</v>
      </c>
      <c r="H15" s="8">
        <v>9566</v>
      </c>
      <c r="I15" s="33">
        <f>H15-G15</f>
        <v>234</v>
      </c>
      <c r="J15" s="20">
        <v>9648</v>
      </c>
      <c r="K15" s="32">
        <f>J15-H15</f>
        <v>82</v>
      </c>
      <c r="L15" s="19"/>
      <c r="M15" s="19"/>
      <c r="N15" s="19"/>
      <c r="O15" s="19"/>
      <c r="P15" s="19"/>
      <c r="Q15" s="19"/>
      <c r="R15" s="19"/>
      <c r="S15" s="19"/>
      <c r="T15" s="19"/>
    </row>
    <row r="16" spans="1:20">
      <c r="A16" t="s">
        <v>51</v>
      </c>
      <c r="B16" t="s">
        <v>52</v>
      </c>
      <c r="C16" t="s">
        <v>8</v>
      </c>
      <c r="D16" s="6" t="s">
        <v>41</v>
      </c>
      <c r="E16" s="7" t="s">
        <v>53</v>
      </c>
      <c r="F16" s="14" t="s">
        <v>54</v>
      </c>
      <c r="G16" s="8">
        <v>12722</v>
      </c>
      <c r="H16" s="8">
        <v>13065</v>
      </c>
      <c r="I16" s="33">
        <f>H16-G16</f>
        <v>343</v>
      </c>
      <c r="J16" s="20">
        <v>13189</v>
      </c>
      <c r="K16" s="32">
        <f>J16-H16</f>
        <v>124</v>
      </c>
      <c r="L16" s="19"/>
      <c r="M16" s="19"/>
      <c r="N16" s="19"/>
      <c r="O16" s="19"/>
      <c r="P16" s="19"/>
      <c r="Q16" s="19"/>
      <c r="R16" s="19"/>
      <c r="S16" s="19"/>
      <c r="T16" s="19"/>
    </row>
    <row r="17" spans="1:20">
      <c r="A17" t="s">
        <v>55</v>
      </c>
      <c r="B17" t="s">
        <v>56</v>
      </c>
      <c r="C17" t="s">
        <v>8</v>
      </c>
      <c r="D17" s="6" t="s">
        <v>41</v>
      </c>
      <c r="E17" s="7" t="s">
        <v>57</v>
      </c>
      <c r="F17" s="14" t="s">
        <v>58</v>
      </c>
      <c r="G17" s="8">
        <v>30673</v>
      </c>
      <c r="H17" s="8">
        <v>31233</v>
      </c>
      <c r="I17" s="33">
        <f>H17-G17</f>
        <v>560</v>
      </c>
      <c r="J17" s="20">
        <v>31370</v>
      </c>
      <c r="K17" s="32">
        <f>J17-H17</f>
        <v>137</v>
      </c>
      <c r="L17" s="19"/>
      <c r="M17" s="19"/>
      <c r="N17" s="19"/>
      <c r="O17" s="19"/>
      <c r="P17" s="19"/>
      <c r="Q17" s="19"/>
      <c r="R17" s="19"/>
      <c r="S17" s="19"/>
      <c r="T17" s="19"/>
    </row>
    <row r="18" spans="1:20">
      <c r="A18" t="s">
        <v>59</v>
      </c>
      <c r="B18" t="s">
        <v>59</v>
      </c>
      <c r="C18" t="s">
        <v>8</v>
      </c>
      <c r="D18" s="6" t="s">
        <v>41</v>
      </c>
      <c r="E18" s="7" t="s">
        <v>60</v>
      </c>
      <c r="F18" s="14" t="s">
        <v>61</v>
      </c>
      <c r="G18" s="8">
        <v>40837</v>
      </c>
      <c r="H18" s="8">
        <v>40317</v>
      </c>
      <c r="I18" s="33">
        <f>H18-G18</f>
        <v>-520</v>
      </c>
      <c r="J18" s="20">
        <v>40347</v>
      </c>
      <c r="K18" s="32">
        <f>J18-H18</f>
        <v>30</v>
      </c>
      <c r="L18" s="19"/>
      <c r="M18" s="19"/>
      <c r="N18" s="19"/>
      <c r="O18" s="19"/>
      <c r="P18" s="19"/>
      <c r="Q18" s="19"/>
      <c r="R18" s="19"/>
      <c r="S18" s="19"/>
      <c r="T18" s="19"/>
    </row>
    <row r="19" spans="1:20">
      <c r="A19" t="s">
        <v>62</v>
      </c>
      <c r="B19" t="s">
        <v>63</v>
      </c>
      <c r="C19" t="s">
        <v>8</v>
      </c>
      <c r="D19" s="6" t="s">
        <v>41</v>
      </c>
      <c r="E19" s="7" t="s">
        <v>64</v>
      </c>
      <c r="F19" s="14" t="s">
        <v>65</v>
      </c>
      <c r="G19" s="8">
        <v>43885</v>
      </c>
      <c r="H19" s="8">
        <v>44281</v>
      </c>
      <c r="I19" s="33">
        <f>H19-G19</f>
        <v>396</v>
      </c>
      <c r="J19" s="20">
        <v>44413</v>
      </c>
      <c r="K19" s="32">
        <f>J19-H19</f>
        <v>132</v>
      </c>
      <c r="L19" s="19"/>
      <c r="M19" s="19"/>
      <c r="N19" s="19"/>
      <c r="O19" s="19"/>
      <c r="P19" s="19"/>
      <c r="Q19" s="19"/>
      <c r="R19" s="19"/>
      <c r="S19" s="19"/>
      <c r="T19" s="19"/>
    </row>
    <row r="20" spans="1:20">
      <c r="A20" t="s">
        <v>66</v>
      </c>
      <c r="B20" t="s">
        <v>66</v>
      </c>
      <c r="C20" t="s">
        <v>8</v>
      </c>
      <c r="D20" s="6" t="s">
        <v>41</v>
      </c>
      <c r="E20" s="7" t="s">
        <v>67</v>
      </c>
      <c r="F20" s="14" t="s">
        <v>68</v>
      </c>
      <c r="G20" s="8">
        <v>32879</v>
      </c>
      <c r="H20" s="8">
        <v>33313</v>
      </c>
      <c r="I20" s="33">
        <f>H20-G20</f>
        <v>434</v>
      </c>
      <c r="J20" s="20">
        <v>33417</v>
      </c>
      <c r="K20" s="32">
        <f>J20-H20</f>
        <v>104</v>
      </c>
      <c r="L20" s="19"/>
      <c r="M20" s="19"/>
      <c r="N20" s="19"/>
      <c r="O20" s="19"/>
      <c r="P20" s="19"/>
      <c r="Q20" s="19"/>
      <c r="R20" s="19"/>
      <c r="S20" s="19"/>
      <c r="T20" s="19"/>
    </row>
    <row r="21" spans="1:20">
      <c r="A21" t="s">
        <v>69</v>
      </c>
      <c r="B21" t="s">
        <v>70</v>
      </c>
      <c r="C21" t="s">
        <v>8</v>
      </c>
      <c r="D21" s="6" t="s">
        <v>41</v>
      </c>
      <c r="E21" s="7" t="s">
        <v>71</v>
      </c>
      <c r="F21" s="14" t="s">
        <v>72</v>
      </c>
      <c r="G21" s="8">
        <v>51894</v>
      </c>
      <c r="H21" s="8">
        <v>52306</v>
      </c>
      <c r="I21" s="33">
        <f>H21-G21</f>
        <v>412</v>
      </c>
      <c r="J21" s="20">
        <v>52483</v>
      </c>
      <c r="K21" s="32">
        <f>J21-H21</f>
        <v>177</v>
      </c>
      <c r="L21" s="19"/>
      <c r="M21" s="19"/>
      <c r="N21" s="19"/>
      <c r="O21" s="19"/>
      <c r="P21" s="19"/>
      <c r="Q21" s="19"/>
      <c r="R21" s="19"/>
      <c r="S21" s="19"/>
      <c r="T21" s="19"/>
    </row>
    <row r="22" spans="1:20">
      <c r="A22" t="s">
        <v>73</v>
      </c>
      <c r="B22" t="s">
        <v>74</v>
      </c>
      <c r="C22" t="s">
        <v>8</v>
      </c>
      <c r="D22" s="6" t="s">
        <v>41</v>
      </c>
      <c r="E22" s="7" t="s">
        <v>75</v>
      </c>
      <c r="F22" s="14" t="s">
        <v>76</v>
      </c>
      <c r="G22" s="8">
        <v>13215</v>
      </c>
      <c r="H22" s="8">
        <v>13452</v>
      </c>
      <c r="I22" s="33">
        <f>H22-G22</f>
        <v>237</v>
      </c>
      <c r="J22" s="20">
        <v>13526</v>
      </c>
      <c r="K22" s="32">
        <f>J22-H22</f>
        <v>74</v>
      </c>
      <c r="L22" s="19"/>
      <c r="M22" s="19"/>
      <c r="N22" s="19"/>
      <c r="O22" s="19"/>
      <c r="P22" s="19"/>
      <c r="Q22" s="19"/>
      <c r="R22" s="19"/>
      <c r="S22" s="19"/>
      <c r="T22" s="19"/>
    </row>
    <row r="23" spans="1:20">
      <c r="A23" t="s">
        <v>77</v>
      </c>
      <c r="B23" t="s">
        <v>78</v>
      </c>
      <c r="C23" t="s">
        <v>8</v>
      </c>
      <c r="D23" s="6" t="s">
        <v>41</v>
      </c>
      <c r="E23" s="7" t="s">
        <v>14</v>
      </c>
      <c r="F23" s="14" t="s">
        <v>79</v>
      </c>
      <c r="G23" s="8">
        <v>3056</v>
      </c>
      <c r="H23" s="8">
        <v>3060</v>
      </c>
      <c r="I23" s="33">
        <f>H23-G23</f>
        <v>4</v>
      </c>
      <c r="J23" s="20">
        <v>3061</v>
      </c>
      <c r="K23" s="32">
        <f>J23-H23</f>
        <v>1</v>
      </c>
      <c r="L23" s="19"/>
      <c r="M23" s="19"/>
      <c r="N23" s="19"/>
      <c r="O23" s="19"/>
      <c r="P23" s="19"/>
      <c r="Q23" s="19"/>
      <c r="R23" s="19"/>
      <c r="S23" s="19"/>
      <c r="T23" s="19"/>
    </row>
    <row r="24" spans="1:20">
      <c r="A24" t="s">
        <v>80</v>
      </c>
      <c r="B24" t="s">
        <v>81</v>
      </c>
      <c r="C24" t="s">
        <v>8</v>
      </c>
      <c r="D24" s="6" t="s">
        <v>41</v>
      </c>
      <c r="E24" s="7" t="s">
        <v>18</v>
      </c>
      <c r="F24" s="14" t="s">
        <v>82</v>
      </c>
      <c r="G24" s="8">
        <v>14117</v>
      </c>
      <c r="H24" s="8">
        <v>14696</v>
      </c>
      <c r="I24" s="33">
        <f>H24-G24</f>
        <v>579</v>
      </c>
      <c r="J24" s="20">
        <v>14889</v>
      </c>
      <c r="K24" s="32">
        <f>J24-H24</f>
        <v>193</v>
      </c>
      <c r="L24" s="19"/>
      <c r="M24" s="19"/>
      <c r="N24" s="19"/>
      <c r="O24" s="19"/>
      <c r="P24" s="19"/>
      <c r="Q24" s="19"/>
      <c r="R24" s="19"/>
      <c r="S24" s="19"/>
      <c r="T24" s="19"/>
    </row>
    <row r="25" spans="1:20">
      <c r="A25" t="s">
        <v>83</v>
      </c>
      <c r="B25" t="s">
        <v>84</v>
      </c>
      <c r="C25" t="s">
        <v>8</v>
      </c>
      <c r="D25" s="6" t="s">
        <v>41</v>
      </c>
      <c r="E25" s="7" t="s">
        <v>22</v>
      </c>
      <c r="F25" s="14" t="s">
        <v>85</v>
      </c>
      <c r="G25" s="8">
        <v>6159</v>
      </c>
      <c r="H25" s="8">
        <v>6658</v>
      </c>
      <c r="I25" s="33">
        <f>H25-G25</f>
        <v>499</v>
      </c>
      <c r="J25" s="20">
        <v>6843</v>
      </c>
      <c r="K25" s="32">
        <f>J25-H25</f>
        <v>185</v>
      </c>
      <c r="L25" s="19"/>
      <c r="M25" s="19"/>
      <c r="N25" s="19"/>
      <c r="O25" s="19"/>
      <c r="P25" s="19"/>
      <c r="Q25" s="19"/>
      <c r="R25" s="19"/>
      <c r="S25" s="19"/>
      <c r="T25" s="19"/>
    </row>
    <row r="26" spans="1:20">
      <c r="A26" t="s">
        <v>86</v>
      </c>
      <c r="B26" t="s">
        <v>87</v>
      </c>
      <c r="C26" t="s">
        <v>8</v>
      </c>
      <c r="D26" s="6" t="s">
        <v>41</v>
      </c>
      <c r="E26" s="7" t="s">
        <v>26</v>
      </c>
      <c r="F26" s="14" t="s">
        <v>88</v>
      </c>
      <c r="G26" s="8">
        <v>7691</v>
      </c>
      <c r="H26" s="8">
        <v>7036</v>
      </c>
      <c r="I26" s="33">
        <f>H26-G26</f>
        <v>-655</v>
      </c>
      <c r="J26" s="20">
        <v>7116</v>
      </c>
      <c r="K26" s="32">
        <f>J26-H26</f>
        <v>80</v>
      </c>
      <c r="L26" s="19"/>
      <c r="M26" s="19"/>
      <c r="N26" s="19"/>
      <c r="O26" s="19"/>
      <c r="P26" s="19"/>
      <c r="Q26" s="19"/>
      <c r="R26" s="19"/>
      <c r="S26" s="19"/>
      <c r="T26" s="19"/>
    </row>
    <row r="27" spans="1:20">
      <c r="A27" t="s">
        <v>89</v>
      </c>
      <c r="B27" t="s">
        <v>90</v>
      </c>
      <c r="C27" t="s">
        <v>8</v>
      </c>
      <c r="D27" s="6" t="s">
        <v>41</v>
      </c>
      <c r="E27" s="7" t="s">
        <v>30</v>
      </c>
      <c r="F27" s="14" t="s">
        <v>91</v>
      </c>
      <c r="G27" s="8">
        <v>19088</v>
      </c>
      <c r="H27" s="8">
        <v>19805</v>
      </c>
      <c r="I27" s="33">
        <f>H27-G27</f>
        <v>717</v>
      </c>
      <c r="J27" s="20">
        <v>20044</v>
      </c>
      <c r="K27" s="32">
        <f>J27-H27</f>
        <v>239</v>
      </c>
      <c r="L27" s="19"/>
      <c r="M27" s="19"/>
      <c r="N27" s="19"/>
      <c r="O27" s="19"/>
      <c r="P27" s="19"/>
      <c r="Q27" s="19"/>
      <c r="R27" s="19"/>
      <c r="S27" s="19"/>
      <c r="T27" s="19"/>
    </row>
    <row r="28" spans="1:20">
      <c r="A28" t="s">
        <v>92</v>
      </c>
      <c r="B28" t="s">
        <v>93</v>
      </c>
      <c r="C28" t="s">
        <v>8</v>
      </c>
      <c r="D28" s="6" t="s">
        <v>41</v>
      </c>
      <c r="E28" s="7" t="s">
        <v>34</v>
      </c>
      <c r="F28" s="14" t="s">
        <v>94</v>
      </c>
      <c r="G28" s="8">
        <v>10900</v>
      </c>
      <c r="H28" s="8">
        <v>11580</v>
      </c>
      <c r="I28" s="33">
        <f>H28-G28</f>
        <v>680</v>
      </c>
      <c r="J28" s="20">
        <v>11810</v>
      </c>
      <c r="K28" s="32">
        <f>J28-H28</f>
        <v>230</v>
      </c>
      <c r="L28" s="19"/>
      <c r="M28" s="19"/>
      <c r="N28" s="19"/>
      <c r="O28" s="19"/>
      <c r="P28" s="19"/>
      <c r="Q28" s="19"/>
      <c r="R28" s="19"/>
      <c r="S28" s="19"/>
      <c r="T28" s="19"/>
    </row>
    <row r="29" spans="1:20">
      <c r="A29" t="s">
        <v>95</v>
      </c>
      <c r="B29" t="s">
        <v>96</v>
      </c>
      <c r="C29" t="s">
        <v>8</v>
      </c>
      <c r="D29" s="6" t="s">
        <v>41</v>
      </c>
      <c r="E29" s="7" t="s">
        <v>37</v>
      </c>
      <c r="F29" s="14" t="s">
        <v>97</v>
      </c>
      <c r="G29" s="8">
        <v>62601</v>
      </c>
      <c r="H29" s="8">
        <v>63405</v>
      </c>
      <c r="I29" s="33">
        <f>H29-G29</f>
        <v>804</v>
      </c>
      <c r="J29" s="20">
        <v>63713</v>
      </c>
      <c r="K29" s="32">
        <f>J29-H29</f>
        <v>308</v>
      </c>
      <c r="L29" s="19"/>
      <c r="M29" s="19"/>
      <c r="N29" s="19"/>
      <c r="O29" s="19"/>
      <c r="P29" s="19"/>
      <c r="Q29" s="19"/>
      <c r="R29" s="19"/>
      <c r="S29" s="19"/>
      <c r="T29" s="19"/>
    </row>
    <row r="30" spans="1:20">
      <c r="A30" t="s">
        <v>98</v>
      </c>
      <c r="B30" t="s">
        <v>99</v>
      </c>
      <c r="C30" t="s">
        <v>8</v>
      </c>
      <c r="D30" s="6" t="s">
        <v>41</v>
      </c>
      <c r="E30" s="7" t="s">
        <v>100</v>
      </c>
      <c r="F30" s="14" t="s">
        <v>101</v>
      </c>
      <c r="G30" s="8">
        <v>11135</v>
      </c>
      <c r="H30" s="8">
        <v>11146</v>
      </c>
      <c r="I30" s="33">
        <f>H30-G30</f>
        <v>11</v>
      </c>
      <c r="J30" s="20">
        <v>11148</v>
      </c>
      <c r="K30" s="32">
        <f>J30-H30</f>
        <v>2</v>
      </c>
      <c r="L30" s="19"/>
      <c r="M30" s="19"/>
      <c r="N30" s="19"/>
      <c r="O30" s="19"/>
      <c r="P30" s="19"/>
      <c r="Q30" s="19"/>
      <c r="R30" s="19"/>
      <c r="S30" s="19"/>
      <c r="T30" s="19"/>
    </row>
    <row r="31" spans="1:20" s="34" customFormat="1" ht="18.75">
      <c r="D31" s="41" t="s">
        <v>1206</v>
      </c>
      <c r="E31" s="42"/>
      <c r="F31" s="42"/>
      <c r="G31" s="42"/>
      <c r="H31" s="43"/>
      <c r="I31" s="35">
        <f>SUM(I13:I30)</f>
        <v>5774</v>
      </c>
      <c r="J31" s="40"/>
      <c r="K31" s="36">
        <f>SUM(K13:K30)</f>
        <v>2528</v>
      </c>
      <c r="L31" s="37"/>
      <c r="M31" s="37"/>
      <c r="N31" s="37"/>
      <c r="O31" s="37"/>
      <c r="P31" s="37"/>
      <c r="Q31" s="37"/>
      <c r="R31" s="37"/>
      <c r="S31" s="37"/>
      <c r="T31" s="37"/>
    </row>
    <row r="32" spans="1:20">
      <c r="A32" t="s">
        <v>102</v>
      </c>
      <c r="B32" t="s">
        <v>103</v>
      </c>
      <c r="C32" t="s">
        <v>8</v>
      </c>
      <c r="D32" s="6" t="s">
        <v>104</v>
      </c>
      <c r="E32" s="7" t="s">
        <v>10</v>
      </c>
      <c r="F32" s="14" t="s">
        <v>105</v>
      </c>
      <c r="G32" s="9">
        <v>8215</v>
      </c>
      <c r="H32" s="9">
        <v>8371</v>
      </c>
      <c r="I32" s="33">
        <f>H32-G32</f>
        <v>156</v>
      </c>
      <c r="J32" s="20">
        <v>8444</v>
      </c>
      <c r="K32" s="32">
        <f>J32-H32</f>
        <v>73</v>
      </c>
      <c r="L32" s="19"/>
      <c r="M32" s="19"/>
      <c r="N32" s="19"/>
      <c r="O32" s="19"/>
      <c r="P32" s="19"/>
      <c r="Q32" s="19"/>
      <c r="R32" s="19"/>
      <c r="S32" s="19"/>
      <c r="T32" s="19"/>
    </row>
    <row r="33" spans="1:20">
      <c r="A33" t="s">
        <v>106</v>
      </c>
      <c r="B33" t="s">
        <v>107</v>
      </c>
      <c r="C33" t="s">
        <v>8</v>
      </c>
      <c r="D33" s="6" t="s">
        <v>104</v>
      </c>
      <c r="E33" s="7" t="s">
        <v>45</v>
      </c>
      <c r="F33" s="14" t="s">
        <v>108</v>
      </c>
      <c r="G33" s="9">
        <v>13580</v>
      </c>
      <c r="H33" s="9">
        <v>13971</v>
      </c>
      <c r="I33" s="33">
        <f>H33-G33</f>
        <v>391</v>
      </c>
      <c r="J33" s="20">
        <v>14071</v>
      </c>
      <c r="K33" s="32">
        <f>J33-H33</f>
        <v>100</v>
      </c>
      <c r="L33" s="19"/>
      <c r="M33" s="19"/>
      <c r="N33" s="19"/>
      <c r="O33" s="19"/>
      <c r="P33" s="19"/>
      <c r="Q33" s="19"/>
      <c r="R33" s="19"/>
      <c r="S33" s="19"/>
      <c r="T33" s="19"/>
    </row>
    <row r="34" spans="1:20">
      <c r="A34" t="s">
        <v>109</v>
      </c>
      <c r="B34" t="s">
        <v>110</v>
      </c>
      <c r="C34" t="s">
        <v>8</v>
      </c>
      <c r="D34" s="6" t="s">
        <v>104</v>
      </c>
      <c r="E34" s="7" t="s">
        <v>49</v>
      </c>
      <c r="F34" s="14" t="s">
        <v>111</v>
      </c>
      <c r="G34" s="9">
        <v>15235</v>
      </c>
      <c r="H34" s="9">
        <v>15440</v>
      </c>
      <c r="I34" s="33">
        <f>H34-G34</f>
        <v>205</v>
      </c>
      <c r="J34" s="20">
        <v>15510</v>
      </c>
      <c r="K34" s="32">
        <f>J34-H34</f>
        <v>70</v>
      </c>
      <c r="L34" s="19"/>
      <c r="M34" s="19"/>
      <c r="N34" s="19"/>
      <c r="O34" s="19"/>
      <c r="P34" s="19"/>
      <c r="Q34" s="19"/>
      <c r="R34" s="19"/>
      <c r="S34" s="19"/>
      <c r="T34" s="19"/>
    </row>
    <row r="35" spans="1:20">
      <c r="A35" t="s">
        <v>112</v>
      </c>
      <c r="B35" t="s">
        <v>113</v>
      </c>
      <c r="C35" t="s">
        <v>8</v>
      </c>
      <c r="D35" s="6" t="s">
        <v>104</v>
      </c>
      <c r="E35" s="7" t="s">
        <v>53</v>
      </c>
      <c r="F35" s="14" t="s">
        <v>114</v>
      </c>
      <c r="G35" s="9">
        <v>8639</v>
      </c>
      <c r="H35" s="9">
        <v>8979</v>
      </c>
      <c r="I35" s="33">
        <f>H35-G35</f>
        <v>340</v>
      </c>
      <c r="J35" s="20">
        <v>9069</v>
      </c>
      <c r="K35" s="32">
        <f>J35-H35</f>
        <v>90</v>
      </c>
      <c r="L35" s="19"/>
      <c r="M35" s="19"/>
      <c r="N35" s="19"/>
      <c r="O35" s="19"/>
      <c r="P35" s="19"/>
      <c r="Q35" s="19"/>
      <c r="R35" s="19"/>
      <c r="S35" s="19"/>
      <c r="T35" s="19"/>
    </row>
    <row r="36" spans="1:20">
      <c r="A36" t="s">
        <v>115</v>
      </c>
      <c r="B36" t="s">
        <v>116</v>
      </c>
      <c r="C36" t="s">
        <v>8</v>
      </c>
      <c r="D36" s="6" t="s">
        <v>104</v>
      </c>
      <c r="E36" s="7" t="s">
        <v>57</v>
      </c>
      <c r="F36" s="14" t="s">
        <v>117</v>
      </c>
      <c r="G36" s="9">
        <v>18008</v>
      </c>
      <c r="H36" s="9">
        <v>18388</v>
      </c>
      <c r="I36" s="33">
        <f>H36-G36</f>
        <v>380</v>
      </c>
      <c r="J36" s="20">
        <v>18552</v>
      </c>
      <c r="K36" s="32">
        <f>J36-H36</f>
        <v>164</v>
      </c>
      <c r="L36" s="19"/>
      <c r="M36" s="19"/>
      <c r="N36" s="19"/>
      <c r="O36" s="19"/>
      <c r="P36" s="19"/>
      <c r="Q36" s="19"/>
      <c r="R36" s="19"/>
      <c r="S36" s="19"/>
      <c r="T36" s="19"/>
    </row>
    <row r="37" spans="1:20">
      <c r="A37" t="s">
        <v>118</v>
      </c>
      <c r="B37" t="s">
        <v>119</v>
      </c>
      <c r="C37" t="s">
        <v>8</v>
      </c>
      <c r="D37" s="6" t="s">
        <v>104</v>
      </c>
      <c r="E37" s="7" t="s">
        <v>60</v>
      </c>
      <c r="F37" s="14" t="s">
        <v>120</v>
      </c>
      <c r="G37" s="9">
        <v>9461</v>
      </c>
      <c r="H37" s="9">
        <v>9813</v>
      </c>
      <c r="I37" s="33">
        <f>H37-G37</f>
        <v>352</v>
      </c>
      <c r="J37" s="20">
        <v>9913</v>
      </c>
      <c r="K37" s="32">
        <f>J37-H37</f>
        <v>100</v>
      </c>
      <c r="L37" s="19"/>
      <c r="M37" s="19"/>
      <c r="N37" s="19"/>
      <c r="O37" s="19"/>
      <c r="P37" s="19"/>
      <c r="Q37" s="19"/>
      <c r="R37" s="19"/>
      <c r="S37" s="19"/>
      <c r="T37" s="19"/>
    </row>
    <row r="38" spans="1:20">
      <c r="A38" t="s">
        <v>121</v>
      </c>
      <c r="B38" t="s">
        <v>122</v>
      </c>
      <c r="C38" t="s">
        <v>8</v>
      </c>
      <c r="D38" s="6" t="s">
        <v>104</v>
      </c>
      <c r="E38" s="7" t="s">
        <v>64</v>
      </c>
      <c r="F38" s="14" t="s">
        <v>123</v>
      </c>
      <c r="G38" s="9">
        <v>13900</v>
      </c>
      <c r="H38" s="9">
        <v>14100</v>
      </c>
      <c r="I38" s="33">
        <f>H38-G38</f>
        <v>200</v>
      </c>
      <c r="J38" s="20">
        <v>14150</v>
      </c>
      <c r="K38" s="32">
        <f>J38-H38</f>
        <v>50</v>
      </c>
      <c r="L38" s="19"/>
      <c r="M38" s="19"/>
      <c r="N38" s="19"/>
      <c r="O38" s="19"/>
      <c r="P38" s="19"/>
      <c r="Q38" s="19"/>
      <c r="R38" s="19"/>
      <c r="S38" s="19"/>
      <c r="T38" s="19"/>
    </row>
    <row r="39" spans="1:20">
      <c r="A39" t="s">
        <v>124</v>
      </c>
      <c r="B39" t="s">
        <v>125</v>
      </c>
      <c r="C39" t="s">
        <v>8</v>
      </c>
      <c r="D39" s="6" t="s">
        <v>104</v>
      </c>
      <c r="E39" s="7" t="s">
        <v>67</v>
      </c>
      <c r="F39" s="14" t="s">
        <v>126</v>
      </c>
      <c r="G39" s="9">
        <v>15180</v>
      </c>
      <c r="H39" s="9">
        <v>15299</v>
      </c>
      <c r="I39" s="33">
        <f>H39-G39</f>
        <v>119</v>
      </c>
      <c r="J39" s="20">
        <v>15338</v>
      </c>
      <c r="K39" s="32">
        <f>J39-H39</f>
        <v>39</v>
      </c>
      <c r="L39" s="19"/>
      <c r="M39" s="19"/>
      <c r="N39" s="19"/>
      <c r="O39" s="19"/>
      <c r="P39" s="19"/>
      <c r="Q39" s="19"/>
      <c r="R39" s="19"/>
      <c r="S39" s="19"/>
      <c r="T39" s="19"/>
    </row>
    <row r="40" spans="1:20">
      <c r="A40" t="s">
        <v>127</v>
      </c>
      <c r="B40" t="s">
        <v>128</v>
      </c>
      <c r="C40" t="s">
        <v>8</v>
      </c>
      <c r="D40" s="6" t="s">
        <v>104</v>
      </c>
      <c r="E40" s="7" t="s">
        <v>71</v>
      </c>
      <c r="F40" s="14" t="s">
        <v>129</v>
      </c>
      <c r="G40" s="9">
        <v>15638</v>
      </c>
      <c r="H40" s="9">
        <v>15580</v>
      </c>
      <c r="I40" s="33">
        <f>H40-G40</f>
        <v>-58</v>
      </c>
      <c r="J40" s="20">
        <v>15737</v>
      </c>
      <c r="K40" s="32">
        <f>J40-H40</f>
        <v>157</v>
      </c>
      <c r="L40" s="19"/>
      <c r="M40" s="19"/>
      <c r="N40" s="19"/>
      <c r="O40" s="19"/>
      <c r="P40" s="19"/>
      <c r="Q40" s="19"/>
      <c r="R40" s="19"/>
      <c r="S40" s="19"/>
      <c r="T40" s="19"/>
    </row>
    <row r="41" spans="1:20">
      <c r="A41" t="s">
        <v>130</v>
      </c>
      <c r="B41" t="s">
        <v>131</v>
      </c>
      <c r="C41" t="s">
        <v>8</v>
      </c>
      <c r="D41" s="6" t="s">
        <v>104</v>
      </c>
      <c r="E41" s="7" t="s">
        <v>75</v>
      </c>
      <c r="F41" s="14" t="s">
        <v>132</v>
      </c>
      <c r="G41" s="9">
        <v>7434</v>
      </c>
      <c r="H41" s="9">
        <v>8067</v>
      </c>
      <c r="I41" s="33">
        <f>H41-G41</f>
        <v>633</v>
      </c>
      <c r="J41" s="20">
        <v>7474</v>
      </c>
      <c r="K41" s="32">
        <f>J41-H41</f>
        <v>-593</v>
      </c>
      <c r="L41" s="19"/>
      <c r="M41" s="19"/>
      <c r="N41" s="19"/>
      <c r="O41" s="19"/>
      <c r="P41" s="19"/>
      <c r="Q41" s="19"/>
      <c r="R41" s="19"/>
      <c r="S41" s="19"/>
      <c r="T41" s="19"/>
    </row>
    <row r="42" spans="1:20">
      <c r="A42" t="s">
        <v>133</v>
      </c>
      <c r="B42" t="s">
        <v>134</v>
      </c>
      <c r="C42" t="s">
        <v>8</v>
      </c>
      <c r="D42" s="6" t="s">
        <v>104</v>
      </c>
      <c r="E42" s="7" t="s">
        <v>135</v>
      </c>
      <c r="F42" s="14" t="s">
        <v>136</v>
      </c>
      <c r="G42" s="9">
        <v>17749</v>
      </c>
      <c r="H42" s="9">
        <v>17992</v>
      </c>
      <c r="I42" s="33">
        <f>H42-G42</f>
        <v>243</v>
      </c>
      <c r="J42" s="20">
        <v>18084</v>
      </c>
      <c r="K42" s="32">
        <f>J42-H42</f>
        <v>92</v>
      </c>
      <c r="L42" s="19"/>
      <c r="M42" s="19"/>
      <c r="N42" s="19"/>
      <c r="O42" s="19"/>
      <c r="P42" s="19"/>
      <c r="Q42" s="19"/>
      <c r="R42" s="19"/>
      <c r="S42" s="19"/>
      <c r="T42" s="19"/>
    </row>
    <row r="43" spans="1:20">
      <c r="A43" t="s">
        <v>137</v>
      </c>
      <c r="B43" t="s">
        <v>138</v>
      </c>
      <c r="C43" t="s">
        <v>8</v>
      </c>
      <c r="D43" s="6" t="s">
        <v>104</v>
      </c>
      <c r="E43" s="7" t="s">
        <v>14</v>
      </c>
      <c r="F43" s="14" t="s">
        <v>139</v>
      </c>
      <c r="G43" s="9">
        <v>15646</v>
      </c>
      <c r="H43" s="9">
        <v>15885</v>
      </c>
      <c r="I43" s="33">
        <f>H43-G43</f>
        <v>239</v>
      </c>
      <c r="J43" s="20">
        <v>15948</v>
      </c>
      <c r="K43" s="32">
        <f>J43-H43</f>
        <v>63</v>
      </c>
      <c r="L43" s="19"/>
      <c r="M43" s="19"/>
      <c r="N43" s="19"/>
      <c r="O43" s="19"/>
      <c r="P43" s="19"/>
      <c r="Q43" s="19"/>
      <c r="R43" s="19"/>
      <c r="S43" s="19"/>
      <c r="T43" s="19"/>
    </row>
    <row r="44" spans="1:20">
      <c r="A44" t="s">
        <v>140</v>
      </c>
      <c r="B44" t="s">
        <v>141</v>
      </c>
      <c r="C44" t="s">
        <v>8</v>
      </c>
      <c r="D44" s="6" t="s">
        <v>104</v>
      </c>
      <c r="E44" s="7" t="s">
        <v>142</v>
      </c>
      <c r="F44" s="14" t="s">
        <v>143</v>
      </c>
      <c r="G44" s="9">
        <v>14856</v>
      </c>
      <c r="H44" s="9">
        <v>15348</v>
      </c>
      <c r="I44" s="33">
        <f>H44-G44</f>
        <v>492</v>
      </c>
      <c r="J44" s="20">
        <v>15262</v>
      </c>
      <c r="K44" s="32">
        <f>J44-H44</f>
        <v>-86</v>
      </c>
      <c r="L44" s="19"/>
      <c r="M44" s="19"/>
      <c r="N44" s="19"/>
      <c r="O44" s="19"/>
      <c r="P44" s="19"/>
      <c r="Q44" s="19"/>
      <c r="R44" s="19"/>
      <c r="S44" s="19"/>
      <c r="T44" s="19"/>
    </row>
    <row r="45" spans="1:20">
      <c r="A45" t="s">
        <v>144</v>
      </c>
      <c r="B45" t="s">
        <v>145</v>
      </c>
      <c r="C45" t="s">
        <v>8</v>
      </c>
      <c r="D45" s="6" t="s">
        <v>104</v>
      </c>
      <c r="E45" s="7" t="s">
        <v>146</v>
      </c>
      <c r="F45" s="14" t="s">
        <v>147</v>
      </c>
      <c r="G45" s="9">
        <v>10918</v>
      </c>
      <c r="H45" s="9">
        <v>10968</v>
      </c>
      <c r="I45" s="33">
        <f>H45-G45</f>
        <v>50</v>
      </c>
      <c r="J45" s="20">
        <v>10988</v>
      </c>
      <c r="K45" s="32">
        <f>J45-H45</f>
        <v>20</v>
      </c>
      <c r="L45" s="19"/>
      <c r="M45" s="19"/>
      <c r="N45" s="19"/>
      <c r="O45" s="19"/>
      <c r="P45" s="19"/>
      <c r="Q45" s="19"/>
      <c r="R45" s="19"/>
      <c r="S45" s="19"/>
      <c r="T45" s="19"/>
    </row>
    <row r="46" spans="1:20">
      <c r="A46" t="s">
        <v>148</v>
      </c>
      <c r="B46" t="s">
        <v>149</v>
      </c>
      <c r="C46" t="s">
        <v>8</v>
      </c>
      <c r="D46" s="6" t="s">
        <v>104</v>
      </c>
      <c r="E46" s="7" t="s">
        <v>150</v>
      </c>
      <c r="F46" s="14" t="s">
        <v>151</v>
      </c>
      <c r="G46" s="9">
        <v>18374</v>
      </c>
      <c r="H46" s="9">
        <v>18502</v>
      </c>
      <c r="I46" s="33">
        <f>H46-G46</f>
        <v>128</v>
      </c>
      <c r="J46" s="20">
        <v>18542</v>
      </c>
      <c r="K46" s="32">
        <f>J46-H46</f>
        <v>40</v>
      </c>
      <c r="L46" s="19"/>
      <c r="M46" s="19"/>
      <c r="N46" s="19"/>
      <c r="O46" s="19"/>
      <c r="P46" s="19"/>
      <c r="Q46" s="19"/>
      <c r="R46" s="19"/>
      <c r="S46" s="19"/>
      <c r="T46" s="19"/>
    </row>
    <row r="47" spans="1:20">
      <c r="A47" t="s">
        <v>152</v>
      </c>
      <c r="B47" t="s">
        <v>153</v>
      </c>
      <c r="C47" t="s">
        <v>8</v>
      </c>
      <c r="D47" s="6" t="s">
        <v>104</v>
      </c>
      <c r="E47" s="7" t="s">
        <v>18</v>
      </c>
      <c r="F47" s="14" t="s">
        <v>154</v>
      </c>
      <c r="G47" s="9">
        <v>8992</v>
      </c>
      <c r="H47" s="9">
        <v>9063</v>
      </c>
      <c r="I47" s="33">
        <f>H47-G47</f>
        <v>71</v>
      </c>
      <c r="J47" s="20">
        <v>9099</v>
      </c>
      <c r="K47" s="32">
        <f>J47-H47</f>
        <v>36</v>
      </c>
      <c r="L47" s="19"/>
      <c r="M47" s="19"/>
      <c r="N47" s="19"/>
      <c r="O47" s="19"/>
      <c r="P47" s="19"/>
      <c r="Q47" s="19"/>
      <c r="R47" s="19"/>
      <c r="S47" s="19"/>
      <c r="T47" s="19"/>
    </row>
    <row r="48" spans="1:20">
      <c r="A48" t="s">
        <v>155</v>
      </c>
      <c r="B48" t="s">
        <v>156</v>
      </c>
      <c r="C48" t="s">
        <v>8</v>
      </c>
      <c r="D48" s="6" t="s">
        <v>104</v>
      </c>
      <c r="E48" s="7" t="s">
        <v>22</v>
      </c>
      <c r="F48" s="14" t="s">
        <v>157</v>
      </c>
      <c r="G48" s="9">
        <v>4466</v>
      </c>
      <c r="H48" s="9">
        <v>4688</v>
      </c>
      <c r="I48" s="33">
        <f>H48-G48</f>
        <v>222</v>
      </c>
      <c r="J48" s="20">
        <v>4779</v>
      </c>
      <c r="K48" s="32">
        <f>J48-H48</f>
        <v>91</v>
      </c>
      <c r="L48" s="19"/>
      <c r="M48" s="19"/>
      <c r="N48" s="19"/>
      <c r="O48" s="19"/>
      <c r="P48" s="19"/>
      <c r="Q48" s="19"/>
      <c r="R48" s="19"/>
      <c r="S48" s="19"/>
      <c r="T48" s="19"/>
    </row>
    <row r="49" spans="1:20">
      <c r="A49" t="s">
        <v>158</v>
      </c>
      <c r="B49" t="s">
        <v>159</v>
      </c>
      <c r="C49" t="s">
        <v>8</v>
      </c>
      <c r="D49" s="6" t="s">
        <v>104</v>
      </c>
      <c r="E49" s="7" t="s">
        <v>26</v>
      </c>
      <c r="F49" s="14" t="s">
        <v>160</v>
      </c>
      <c r="G49" s="9">
        <v>13446</v>
      </c>
      <c r="H49" s="9">
        <v>13842</v>
      </c>
      <c r="I49" s="33">
        <f>H49-G49</f>
        <v>396</v>
      </c>
      <c r="J49" s="20">
        <v>13974</v>
      </c>
      <c r="K49" s="32">
        <f>J49-H49</f>
        <v>132</v>
      </c>
      <c r="L49" s="19"/>
      <c r="M49" s="19"/>
      <c r="N49" s="19"/>
      <c r="O49" s="19"/>
      <c r="P49" s="19"/>
      <c r="Q49" s="19"/>
      <c r="R49" s="19"/>
      <c r="S49" s="19"/>
      <c r="T49" s="19"/>
    </row>
    <row r="50" spans="1:20">
      <c r="A50" t="s">
        <v>161</v>
      </c>
      <c r="B50" t="s">
        <v>162</v>
      </c>
      <c r="C50" t="s">
        <v>8</v>
      </c>
      <c r="D50" s="6" t="s">
        <v>104</v>
      </c>
      <c r="E50" s="7" t="s">
        <v>30</v>
      </c>
      <c r="F50" s="14" t="s">
        <v>163</v>
      </c>
      <c r="G50" s="9">
        <v>26090</v>
      </c>
      <c r="H50" s="9">
        <v>26462</v>
      </c>
      <c r="I50" s="33">
        <f>H50-G50</f>
        <v>372</v>
      </c>
      <c r="J50" s="20">
        <v>26592</v>
      </c>
      <c r="K50" s="32">
        <f>J50-H50</f>
        <v>130</v>
      </c>
      <c r="L50" s="19"/>
      <c r="M50" s="19"/>
      <c r="N50" s="19"/>
      <c r="O50" s="19"/>
      <c r="P50" s="19"/>
      <c r="Q50" s="19"/>
      <c r="R50" s="19"/>
      <c r="S50" s="19"/>
      <c r="T50" s="19"/>
    </row>
    <row r="51" spans="1:20">
      <c r="A51" t="s">
        <v>164</v>
      </c>
      <c r="B51" t="s">
        <v>165</v>
      </c>
      <c r="C51" t="s">
        <v>8</v>
      </c>
      <c r="D51" s="6" t="s">
        <v>104</v>
      </c>
      <c r="E51" s="7" t="s">
        <v>34</v>
      </c>
      <c r="F51" s="14" t="s">
        <v>166</v>
      </c>
      <c r="G51" s="9">
        <v>22138</v>
      </c>
      <c r="H51" s="9">
        <v>22393</v>
      </c>
      <c r="I51" s="33">
        <f>H51-G51</f>
        <v>255</v>
      </c>
      <c r="J51" s="20">
        <v>22481</v>
      </c>
      <c r="K51" s="32">
        <f>J51-H51</f>
        <v>88</v>
      </c>
      <c r="L51" s="19"/>
      <c r="M51" s="19"/>
      <c r="N51" s="19"/>
      <c r="O51" s="19"/>
      <c r="P51" s="19"/>
      <c r="Q51" s="19"/>
      <c r="R51" s="19"/>
      <c r="S51" s="19"/>
      <c r="T51" s="19"/>
    </row>
    <row r="52" spans="1:20">
      <c r="A52" t="s">
        <v>167</v>
      </c>
      <c r="B52" t="s">
        <v>167</v>
      </c>
      <c r="C52" t="s">
        <v>8</v>
      </c>
      <c r="D52" s="6" t="s">
        <v>104</v>
      </c>
      <c r="E52" s="7" t="s">
        <v>37</v>
      </c>
      <c r="F52" s="14" t="s">
        <v>168</v>
      </c>
      <c r="G52" s="9">
        <v>12490</v>
      </c>
      <c r="H52" s="9">
        <v>12728</v>
      </c>
      <c r="I52" s="33">
        <f>H52-G52</f>
        <v>238</v>
      </c>
      <c r="J52" s="20">
        <v>12803</v>
      </c>
      <c r="K52" s="32">
        <f>J52-H52</f>
        <v>75</v>
      </c>
      <c r="L52" s="19"/>
      <c r="M52" s="19"/>
      <c r="N52" s="19"/>
      <c r="O52" s="19"/>
      <c r="P52" s="19"/>
      <c r="Q52" s="19"/>
      <c r="R52" s="19"/>
      <c r="S52" s="19"/>
      <c r="T52" s="19"/>
    </row>
    <row r="53" spans="1:20">
      <c r="A53" t="s">
        <v>169</v>
      </c>
      <c r="B53" t="s">
        <v>170</v>
      </c>
      <c r="C53" t="s">
        <v>8</v>
      </c>
      <c r="D53" s="6" t="s">
        <v>104</v>
      </c>
      <c r="E53" s="7" t="s">
        <v>100</v>
      </c>
      <c r="F53" s="14" t="s">
        <v>171</v>
      </c>
      <c r="G53" s="9">
        <v>12467</v>
      </c>
      <c r="H53" s="9">
        <v>12681</v>
      </c>
      <c r="I53" s="33">
        <f>H53-G53</f>
        <v>214</v>
      </c>
      <c r="J53" s="20">
        <v>12749</v>
      </c>
      <c r="K53" s="32">
        <f>J53-H53</f>
        <v>68</v>
      </c>
      <c r="L53" s="19"/>
      <c r="M53" s="19"/>
      <c r="N53" s="19"/>
      <c r="O53" s="19"/>
      <c r="P53" s="19"/>
      <c r="Q53" s="19"/>
      <c r="R53" s="19"/>
      <c r="S53" s="19"/>
      <c r="T53" s="19"/>
    </row>
    <row r="54" spans="1:20" s="34" customFormat="1" ht="18.75">
      <c r="D54" s="41" t="s">
        <v>1206</v>
      </c>
      <c r="E54" s="42"/>
      <c r="F54" s="42"/>
      <c r="G54" s="42"/>
      <c r="H54" s="43"/>
      <c r="I54" s="35">
        <f>SUM(I32:I53)</f>
        <v>5638</v>
      </c>
      <c r="J54" s="40"/>
      <c r="K54" s="36">
        <f>SUM(K32:K53)</f>
        <v>999</v>
      </c>
      <c r="L54" s="37"/>
      <c r="M54" s="37"/>
      <c r="N54" s="37"/>
      <c r="O54" s="37"/>
      <c r="P54" s="37"/>
      <c r="Q54" s="37"/>
      <c r="R54" s="37"/>
      <c r="S54" s="37"/>
      <c r="T54" s="37"/>
    </row>
    <row r="55" spans="1:20">
      <c r="A55" t="s">
        <v>172</v>
      </c>
      <c r="B55" t="s">
        <v>173</v>
      </c>
      <c r="C55" t="s">
        <v>8</v>
      </c>
      <c r="D55" s="6" t="s">
        <v>174</v>
      </c>
      <c r="E55" s="7" t="s">
        <v>10</v>
      </c>
      <c r="F55" s="14" t="s">
        <v>175</v>
      </c>
      <c r="G55" s="8">
        <v>23671</v>
      </c>
      <c r="H55" s="8">
        <v>24163</v>
      </c>
      <c r="I55" s="33">
        <f>H55-G55</f>
        <v>492</v>
      </c>
      <c r="J55" s="20">
        <v>24102</v>
      </c>
      <c r="K55" s="32">
        <f>J55-H55</f>
        <v>-61</v>
      </c>
      <c r="L55" s="19"/>
      <c r="M55" s="19"/>
      <c r="N55" s="19"/>
      <c r="O55" s="19"/>
      <c r="P55" s="19"/>
      <c r="Q55" s="19"/>
      <c r="R55" s="19"/>
      <c r="S55" s="19"/>
      <c r="T55" s="19"/>
    </row>
    <row r="56" spans="1:20">
      <c r="A56" t="s">
        <v>176</v>
      </c>
      <c r="B56" t="s">
        <v>177</v>
      </c>
      <c r="C56" t="s">
        <v>8</v>
      </c>
      <c r="D56" s="6" t="s">
        <v>174</v>
      </c>
      <c r="E56" s="7" t="s">
        <v>45</v>
      </c>
      <c r="F56" s="14" t="s">
        <v>178</v>
      </c>
      <c r="G56" s="8">
        <v>30482</v>
      </c>
      <c r="H56" s="8">
        <v>30849</v>
      </c>
      <c r="I56" s="33">
        <f>H56-G56</f>
        <v>367</v>
      </c>
      <c r="J56" s="20">
        <v>30958</v>
      </c>
      <c r="K56" s="32">
        <f>J56-H56</f>
        <v>109</v>
      </c>
      <c r="L56" s="19"/>
      <c r="M56" s="19"/>
      <c r="N56" s="19"/>
      <c r="O56" s="19"/>
      <c r="P56" s="19"/>
      <c r="Q56" s="19"/>
      <c r="R56" s="19"/>
      <c r="S56" s="19"/>
      <c r="T56" s="19"/>
    </row>
    <row r="57" spans="1:20">
      <c r="A57" t="s">
        <v>179</v>
      </c>
      <c r="B57" t="s">
        <v>180</v>
      </c>
      <c r="C57" t="s">
        <v>8</v>
      </c>
      <c r="D57" s="6" t="s">
        <v>174</v>
      </c>
      <c r="E57" s="7" t="s">
        <v>49</v>
      </c>
      <c r="F57" s="14" t="s">
        <v>181</v>
      </c>
      <c r="G57" s="8">
        <v>15568</v>
      </c>
      <c r="H57" s="8">
        <v>15682</v>
      </c>
      <c r="I57" s="33">
        <f>H57-G57</f>
        <v>114</v>
      </c>
      <c r="J57" s="20">
        <v>15728</v>
      </c>
      <c r="K57" s="32">
        <f>J57-H57</f>
        <v>46</v>
      </c>
      <c r="L57" s="19"/>
      <c r="M57" s="19"/>
      <c r="N57" s="19"/>
      <c r="O57" s="19"/>
      <c r="P57" s="19"/>
      <c r="Q57" s="19"/>
      <c r="R57" s="19"/>
      <c r="S57" s="19"/>
      <c r="T57" s="19"/>
    </row>
    <row r="58" spans="1:20">
      <c r="A58" t="s">
        <v>182</v>
      </c>
      <c r="B58" t="s">
        <v>183</v>
      </c>
      <c r="C58" t="s">
        <v>8</v>
      </c>
      <c r="D58" s="6" t="s">
        <v>174</v>
      </c>
      <c r="E58" s="7" t="s">
        <v>53</v>
      </c>
      <c r="F58" s="14" t="s">
        <v>184</v>
      </c>
      <c r="G58" s="8">
        <v>5923</v>
      </c>
      <c r="H58" s="8">
        <v>5889</v>
      </c>
      <c r="I58" s="33">
        <f>H58-G58</f>
        <v>-34</v>
      </c>
      <c r="J58" s="20">
        <v>5889</v>
      </c>
      <c r="K58" s="32">
        <f>J58-H58</f>
        <v>0</v>
      </c>
      <c r="L58" s="19"/>
      <c r="M58" s="19"/>
      <c r="N58" s="19"/>
      <c r="O58" s="19"/>
      <c r="P58" s="19"/>
      <c r="Q58" s="19"/>
      <c r="R58" s="19"/>
      <c r="S58" s="19"/>
      <c r="T58" s="19"/>
    </row>
    <row r="59" spans="1:20">
      <c r="A59" t="s">
        <v>185</v>
      </c>
      <c r="B59" t="s">
        <v>186</v>
      </c>
      <c r="C59" t="s">
        <v>8</v>
      </c>
      <c r="D59" s="6" t="s">
        <v>174</v>
      </c>
      <c r="E59" s="7" t="s">
        <v>57</v>
      </c>
      <c r="F59" s="14" t="s">
        <v>187</v>
      </c>
      <c r="G59" s="8">
        <v>5762</v>
      </c>
      <c r="H59" s="8">
        <v>5885</v>
      </c>
      <c r="I59" s="33">
        <f>H59-G59</f>
        <v>123</v>
      </c>
      <c r="J59" s="20">
        <v>5930</v>
      </c>
      <c r="K59" s="32">
        <f>J59-H59</f>
        <v>45</v>
      </c>
      <c r="L59" s="19"/>
      <c r="M59" s="19"/>
      <c r="N59" s="19"/>
      <c r="O59" s="19"/>
      <c r="P59" s="19"/>
      <c r="Q59" s="19"/>
      <c r="R59" s="19"/>
      <c r="S59" s="19"/>
      <c r="T59" s="19"/>
    </row>
    <row r="60" spans="1:20">
      <c r="A60" t="s">
        <v>188</v>
      </c>
      <c r="B60" t="s">
        <v>189</v>
      </c>
      <c r="C60" t="s">
        <v>8</v>
      </c>
      <c r="D60" s="6" t="s">
        <v>174</v>
      </c>
      <c r="E60" s="7" t="s">
        <v>60</v>
      </c>
      <c r="F60" s="14" t="s">
        <v>190</v>
      </c>
      <c r="G60" s="8">
        <v>2460</v>
      </c>
      <c r="H60" s="8">
        <v>2574</v>
      </c>
      <c r="I60" s="33">
        <f>H60-G60</f>
        <v>114</v>
      </c>
      <c r="J60" s="20">
        <v>2607</v>
      </c>
      <c r="K60" s="32">
        <f>J60-H60</f>
        <v>33</v>
      </c>
      <c r="L60" s="19"/>
      <c r="M60" s="19"/>
      <c r="N60" s="19"/>
      <c r="O60" s="19"/>
      <c r="P60" s="19"/>
      <c r="Q60" s="19"/>
      <c r="R60" s="19"/>
      <c r="S60" s="19"/>
      <c r="T60" s="19"/>
    </row>
    <row r="61" spans="1:20">
      <c r="A61" t="s">
        <v>191</v>
      </c>
      <c r="B61" t="s">
        <v>192</v>
      </c>
      <c r="C61" t="s">
        <v>8</v>
      </c>
      <c r="D61" s="6" t="s">
        <v>174</v>
      </c>
      <c r="E61" s="7" t="s">
        <v>64</v>
      </c>
      <c r="F61" s="14" t="s">
        <v>193</v>
      </c>
      <c r="G61" s="8">
        <v>2021</v>
      </c>
      <c r="H61" s="8">
        <v>2284</v>
      </c>
      <c r="I61" s="33">
        <f>H61-G61</f>
        <v>263</v>
      </c>
      <c r="J61" s="20">
        <v>2348</v>
      </c>
      <c r="K61" s="32">
        <f>J61-H61</f>
        <v>64</v>
      </c>
      <c r="L61" s="19"/>
      <c r="M61" s="19"/>
      <c r="N61" s="19"/>
      <c r="O61" s="19"/>
      <c r="P61" s="19"/>
      <c r="Q61" s="19"/>
      <c r="R61" s="19"/>
      <c r="S61" s="19"/>
      <c r="T61" s="19"/>
    </row>
    <row r="62" spans="1:20">
      <c r="A62" t="s">
        <v>194</v>
      </c>
      <c r="B62" t="s">
        <v>195</v>
      </c>
      <c r="C62" t="s">
        <v>8</v>
      </c>
      <c r="D62" s="6" t="s">
        <v>174</v>
      </c>
      <c r="E62" s="7" t="s">
        <v>67</v>
      </c>
      <c r="F62" s="14" t="s">
        <v>196</v>
      </c>
      <c r="G62" s="8">
        <v>5692</v>
      </c>
      <c r="H62" s="8">
        <v>6012</v>
      </c>
      <c r="I62" s="33">
        <f>H62-G62</f>
        <v>320</v>
      </c>
      <c r="J62" s="20">
        <v>6144</v>
      </c>
      <c r="K62" s="32">
        <f>J62-H62</f>
        <v>132</v>
      </c>
      <c r="L62" s="19"/>
      <c r="M62" s="19"/>
      <c r="N62" s="19"/>
      <c r="O62" s="19"/>
      <c r="P62" s="19"/>
      <c r="Q62" s="19"/>
      <c r="R62" s="19"/>
      <c r="S62" s="19"/>
      <c r="T62" s="19"/>
    </row>
    <row r="63" spans="1:20">
      <c r="A63" t="s">
        <v>197</v>
      </c>
      <c r="B63" t="s">
        <v>198</v>
      </c>
      <c r="C63" t="s">
        <v>8</v>
      </c>
      <c r="D63" s="6" t="s">
        <v>174</v>
      </c>
      <c r="E63" s="7" t="s">
        <v>71</v>
      </c>
      <c r="F63" s="14" t="s">
        <v>199</v>
      </c>
      <c r="G63" s="8">
        <v>16704</v>
      </c>
      <c r="H63" s="8">
        <v>16936</v>
      </c>
      <c r="I63" s="33">
        <f>H63-G63</f>
        <v>232</v>
      </c>
      <c r="J63" s="20">
        <v>17008</v>
      </c>
      <c r="K63" s="32">
        <f>J63-H63</f>
        <v>72</v>
      </c>
      <c r="L63" s="19"/>
      <c r="M63" s="19"/>
      <c r="N63" s="19"/>
      <c r="O63" s="19"/>
      <c r="P63" s="19"/>
      <c r="Q63" s="19"/>
      <c r="R63" s="19"/>
      <c r="S63" s="19"/>
      <c r="T63" s="19"/>
    </row>
    <row r="64" spans="1:20">
      <c r="A64" t="s">
        <v>200</v>
      </c>
      <c r="B64" t="s">
        <v>201</v>
      </c>
      <c r="C64" t="s">
        <v>8</v>
      </c>
      <c r="D64" s="6" t="s">
        <v>174</v>
      </c>
      <c r="E64" s="7" t="s">
        <v>75</v>
      </c>
      <c r="F64" s="14" t="s">
        <v>202</v>
      </c>
      <c r="G64" s="8">
        <v>12560</v>
      </c>
      <c r="H64" s="8">
        <v>12728</v>
      </c>
      <c r="I64" s="33">
        <f>H64-G64</f>
        <v>168</v>
      </c>
      <c r="J64" s="20">
        <v>12859</v>
      </c>
      <c r="K64" s="32">
        <f>J64-H64</f>
        <v>131</v>
      </c>
      <c r="L64" s="19"/>
      <c r="M64" s="19"/>
      <c r="N64" s="19"/>
      <c r="O64" s="19"/>
      <c r="P64" s="19"/>
      <c r="Q64" s="19"/>
      <c r="R64" s="19"/>
      <c r="S64" s="19"/>
      <c r="T64" s="19"/>
    </row>
    <row r="65" spans="1:20">
      <c r="A65" t="s">
        <v>203</v>
      </c>
      <c r="B65" t="s">
        <v>204</v>
      </c>
      <c r="C65" t="s">
        <v>8</v>
      </c>
      <c r="D65" s="6" t="s">
        <v>174</v>
      </c>
      <c r="E65" s="7" t="s">
        <v>135</v>
      </c>
      <c r="F65" s="14" t="s">
        <v>205</v>
      </c>
      <c r="G65" s="8">
        <v>9729</v>
      </c>
      <c r="H65" s="8">
        <v>9957</v>
      </c>
      <c r="I65" s="33">
        <f>H65-G65</f>
        <v>228</v>
      </c>
      <c r="J65" s="20">
        <v>9938</v>
      </c>
      <c r="K65" s="32">
        <f>J65-H65</f>
        <v>-19</v>
      </c>
      <c r="L65" s="19"/>
      <c r="M65" s="19"/>
      <c r="N65" s="19"/>
      <c r="O65" s="19"/>
      <c r="P65" s="19"/>
      <c r="Q65" s="19"/>
      <c r="R65" s="19"/>
      <c r="S65" s="19"/>
      <c r="T65" s="19"/>
    </row>
    <row r="66" spans="1:20">
      <c r="A66" t="s">
        <v>206</v>
      </c>
      <c r="B66" t="s">
        <v>207</v>
      </c>
      <c r="C66" t="s">
        <v>8</v>
      </c>
      <c r="D66" s="6" t="s">
        <v>174</v>
      </c>
      <c r="E66" s="7" t="s">
        <v>14</v>
      </c>
      <c r="F66" s="14" t="s">
        <v>208</v>
      </c>
      <c r="G66" s="8">
        <v>40067</v>
      </c>
      <c r="H66" s="8">
        <v>40745</v>
      </c>
      <c r="I66" s="33">
        <f>H66-G66</f>
        <v>678</v>
      </c>
      <c r="J66" s="20">
        <v>40951</v>
      </c>
      <c r="K66" s="32">
        <f>J66-H66</f>
        <v>206</v>
      </c>
      <c r="L66" s="19"/>
      <c r="M66" s="19"/>
      <c r="N66" s="19"/>
      <c r="O66" s="19"/>
      <c r="P66" s="19"/>
      <c r="Q66" s="19"/>
      <c r="R66" s="19"/>
      <c r="S66" s="19"/>
      <c r="T66" s="19"/>
    </row>
    <row r="67" spans="1:20">
      <c r="A67" t="s">
        <v>209</v>
      </c>
      <c r="B67" t="s">
        <v>210</v>
      </c>
      <c r="C67" t="s">
        <v>8</v>
      </c>
      <c r="D67" s="6" t="s">
        <v>174</v>
      </c>
      <c r="E67" s="7" t="s">
        <v>142</v>
      </c>
      <c r="F67" s="14" t="s">
        <v>211</v>
      </c>
      <c r="G67" s="8">
        <v>1172</v>
      </c>
      <c r="H67" s="8">
        <v>1243</v>
      </c>
      <c r="I67" s="33">
        <f>H67-G67</f>
        <v>71</v>
      </c>
      <c r="J67" s="20">
        <v>1260</v>
      </c>
      <c r="K67" s="32">
        <f>J67-H67</f>
        <v>17</v>
      </c>
      <c r="L67" s="19"/>
      <c r="M67" s="19"/>
      <c r="N67" s="19"/>
      <c r="O67" s="19"/>
      <c r="P67" s="19"/>
      <c r="Q67" s="19"/>
      <c r="R67" s="19"/>
      <c r="S67" s="19"/>
      <c r="T67" s="19"/>
    </row>
    <row r="68" spans="1:20">
      <c r="A68" t="s">
        <v>212</v>
      </c>
      <c r="B68" t="s">
        <v>212</v>
      </c>
      <c r="C68" t="s">
        <v>8</v>
      </c>
      <c r="D68" s="6" t="s">
        <v>174</v>
      </c>
      <c r="E68" s="7" t="s">
        <v>146</v>
      </c>
      <c r="F68" s="14" t="s">
        <v>213</v>
      </c>
      <c r="G68" s="8">
        <v>4581</v>
      </c>
      <c r="H68" s="8">
        <v>4776</v>
      </c>
      <c r="I68" s="33">
        <f>H68-G68</f>
        <v>195</v>
      </c>
      <c r="J68" s="20">
        <v>4872</v>
      </c>
      <c r="K68" s="32">
        <f>J68-H68</f>
        <v>96</v>
      </c>
      <c r="L68" s="19"/>
      <c r="M68" s="19"/>
      <c r="N68" s="19"/>
      <c r="O68" s="19"/>
      <c r="P68" s="19"/>
      <c r="Q68" s="19"/>
      <c r="R68" s="19"/>
      <c r="S68" s="19"/>
      <c r="T68" s="19"/>
    </row>
    <row r="69" spans="1:20">
      <c r="A69" t="s">
        <v>214</v>
      </c>
      <c r="B69" t="s">
        <v>215</v>
      </c>
      <c r="C69" t="s">
        <v>8</v>
      </c>
      <c r="D69" s="6" t="s">
        <v>174</v>
      </c>
      <c r="E69" s="7" t="s">
        <v>150</v>
      </c>
      <c r="F69" s="14" t="s">
        <v>216</v>
      </c>
      <c r="G69" s="8">
        <v>87</v>
      </c>
      <c r="H69" s="8">
        <v>219</v>
      </c>
      <c r="I69" s="33">
        <f>H69-G69</f>
        <v>132</v>
      </c>
      <c r="J69" s="20">
        <v>351</v>
      </c>
      <c r="K69" s="32">
        <f>J69-H69</f>
        <v>132</v>
      </c>
      <c r="L69" s="19"/>
      <c r="M69" s="19"/>
      <c r="N69" s="19"/>
      <c r="O69" s="19"/>
      <c r="P69" s="19"/>
      <c r="Q69" s="19"/>
      <c r="R69" s="19"/>
      <c r="S69" s="19"/>
      <c r="T69" s="19"/>
    </row>
    <row r="70" spans="1:20">
      <c r="A70" t="s">
        <v>217</v>
      </c>
      <c r="B70" t="s">
        <v>218</v>
      </c>
      <c r="C70" t="s">
        <v>8</v>
      </c>
      <c r="D70" s="6" t="s">
        <v>174</v>
      </c>
      <c r="E70" s="7" t="s">
        <v>219</v>
      </c>
      <c r="F70" s="14" t="s">
        <v>220</v>
      </c>
      <c r="G70" s="8">
        <v>6194</v>
      </c>
      <c r="H70" s="8">
        <v>6258</v>
      </c>
      <c r="I70" s="33">
        <f>H70-G70</f>
        <v>64</v>
      </c>
      <c r="J70" s="20">
        <v>6275</v>
      </c>
      <c r="K70" s="32">
        <f>J70-H70</f>
        <v>17</v>
      </c>
      <c r="L70" s="19"/>
      <c r="M70" s="19"/>
      <c r="N70" s="19"/>
      <c r="O70" s="19"/>
      <c r="P70" s="19"/>
      <c r="Q70" s="19"/>
      <c r="R70" s="19"/>
      <c r="S70" s="19"/>
      <c r="T70" s="19"/>
    </row>
    <row r="71" spans="1:20">
      <c r="A71" t="s">
        <v>221</v>
      </c>
      <c r="B71" t="s">
        <v>222</v>
      </c>
      <c r="C71" t="s">
        <v>8</v>
      </c>
      <c r="D71" s="6" t="s">
        <v>174</v>
      </c>
      <c r="E71" s="7" t="s">
        <v>223</v>
      </c>
      <c r="F71" s="14" t="s">
        <v>224</v>
      </c>
      <c r="G71" s="8">
        <v>4223</v>
      </c>
      <c r="H71" s="8">
        <v>4733</v>
      </c>
      <c r="I71" s="33">
        <f>H71-G71</f>
        <v>510</v>
      </c>
      <c r="J71" s="20">
        <v>4903</v>
      </c>
      <c r="K71" s="32">
        <f>J71-H71</f>
        <v>170</v>
      </c>
      <c r="L71" s="19"/>
      <c r="M71" s="19"/>
      <c r="N71" s="19"/>
      <c r="O71" s="19"/>
      <c r="P71" s="19"/>
      <c r="Q71" s="19"/>
      <c r="R71" s="19"/>
      <c r="S71" s="19"/>
      <c r="T71" s="19"/>
    </row>
    <row r="72" spans="1:20">
      <c r="A72" t="s">
        <v>225</v>
      </c>
      <c r="B72" t="s">
        <v>226</v>
      </c>
      <c r="C72" t="s">
        <v>8</v>
      </c>
      <c r="D72" s="6" t="s">
        <v>174</v>
      </c>
      <c r="E72" s="7" t="s">
        <v>18</v>
      </c>
      <c r="F72" s="14" t="s">
        <v>227</v>
      </c>
      <c r="G72" s="8">
        <v>1489</v>
      </c>
      <c r="H72" s="8">
        <v>1635</v>
      </c>
      <c r="I72" s="33">
        <f>H72-G72</f>
        <v>146</v>
      </c>
      <c r="J72" s="20">
        <v>1680</v>
      </c>
      <c r="K72" s="32">
        <f>J72-H72</f>
        <v>45</v>
      </c>
      <c r="L72" s="19"/>
      <c r="M72" s="19"/>
      <c r="N72" s="19"/>
      <c r="O72" s="19"/>
      <c r="P72" s="19"/>
      <c r="Q72" s="19"/>
      <c r="R72" s="19"/>
      <c r="S72" s="19"/>
      <c r="T72" s="19"/>
    </row>
    <row r="73" spans="1:20">
      <c r="A73" t="s">
        <v>228</v>
      </c>
      <c r="B73" t="s">
        <v>229</v>
      </c>
      <c r="C73" t="s">
        <v>8</v>
      </c>
      <c r="D73" s="6" t="s">
        <v>174</v>
      </c>
      <c r="E73" s="7" t="s">
        <v>22</v>
      </c>
      <c r="F73" s="14" t="s">
        <v>230</v>
      </c>
      <c r="G73" s="8">
        <v>6353</v>
      </c>
      <c r="H73" s="8">
        <v>6627</v>
      </c>
      <c r="I73" s="33">
        <f>H73-G73</f>
        <v>274</v>
      </c>
      <c r="J73" s="20">
        <v>6363</v>
      </c>
      <c r="K73" s="32">
        <f>J73-H73</f>
        <v>-264</v>
      </c>
      <c r="L73" s="19"/>
      <c r="M73" s="19"/>
      <c r="N73" s="19"/>
      <c r="O73" s="19"/>
      <c r="P73" s="19"/>
      <c r="Q73" s="19"/>
      <c r="R73" s="19"/>
      <c r="S73" s="19"/>
      <c r="T73" s="19"/>
    </row>
    <row r="74" spans="1:20">
      <c r="A74" t="s">
        <v>231</v>
      </c>
      <c r="B74" t="s">
        <v>232</v>
      </c>
      <c r="C74" t="s">
        <v>8</v>
      </c>
      <c r="D74" s="6" t="s">
        <v>174</v>
      </c>
      <c r="E74" s="7" t="s">
        <v>26</v>
      </c>
      <c r="F74" s="14" t="s">
        <v>233</v>
      </c>
      <c r="G74" s="8">
        <v>5681</v>
      </c>
      <c r="H74" s="8">
        <v>4967</v>
      </c>
      <c r="I74" s="33">
        <f>H74-G74</f>
        <v>-714</v>
      </c>
      <c r="J74" s="20">
        <v>5011</v>
      </c>
      <c r="K74" s="32">
        <f>J74-H74</f>
        <v>44</v>
      </c>
      <c r="L74" s="19"/>
      <c r="M74" s="19"/>
      <c r="N74" s="19"/>
      <c r="O74" s="19"/>
      <c r="P74" s="19"/>
      <c r="Q74" s="19"/>
      <c r="R74" s="19"/>
      <c r="S74" s="19"/>
      <c r="T74" s="19"/>
    </row>
    <row r="75" spans="1:20">
      <c r="A75" t="s">
        <v>234</v>
      </c>
      <c r="B75" t="s">
        <v>235</v>
      </c>
      <c r="C75" t="s">
        <v>8</v>
      </c>
      <c r="D75" s="6" t="s">
        <v>174</v>
      </c>
      <c r="E75" s="7" t="s">
        <v>30</v>
      </c>
      <c r="F75" s="14" t="s">
        <v>236</v>
      </c>
      <c r="G75" s="8">
        <v>15872</v>
      </c>
      <c r="H75" s="8">
        <v>16850</v>
      </c>
      <c r="I75" s="33">
        <f>H75-G75</f>
        <v>978</v>
      </c>
      <c r="J75" s="20">
        <v>17052</v>
      </c>
      <c r="K75" s="32">
        <f>J75-H75</f>
        <v>202</v>
      </c>
      <c r="L75" s="19"/>
      <c r="M75" s="19"/>
      <c r="N75" s="19"/>
      <c r="O75" s="19"/>
      <c r="P75" s="19"/>
      <c r="Q75" s="19"/>
      <c r="R75" s="19"/>
      <c r="S75" s="19"/>
      <c r="T75" s="19"/>
    </row>
    <row r="76" spans="1:20">
      <c r="A76" t="s">
        <v>237</v>
      </c>
      <c r="B76" t="s">
        <v>238</v>
      </c>
      <c r="C76" t="s">
        <v>8</v>
      </c>
      <c r="D76" s="6" t="s">
        <v>174</v>
      </c>
      <c r="E76" s="7" t="s">
        <v>34</v>
      </c>
      <c r="F76" s="14" t="s">
        <v>239</v>
      </c>
      <c r="G76" s="8">
        <v>15874</v>
      </c>
      <c r="H76" s="8">
        <v>16296</v>
      </c>
      <c r="I76" s="33">
        <f>H76-G76</f>
        <v>422</v>
      </c>
      <c r="J76" s="20">
        <v>16087</v>
      </c>
      <c r="K76" s="32">
        <f>J76-H76</f>
        <v>-209</v>
      </c>
      <c r="L76" s="19"/>
      <c r="M76" s="19"/>
      <c r="N76" s="19"/>
      <c r="O76" s="19"/>
      <c r="P76" s="19"/>
      <c r="Q76" s="19"/>
      <c r="R76" s="19"/>
      <c r="S76" s="19"/>
      <c r="T76" s="19"/>
    </row>
    <row r="77" spans="1:20">
      <c r="A77" t="s">
        <v>240</v>
      </c>
      <c r="B77" t="s">
        <v>241</v>
      </c>
      <c r="C77" t="s">
        <v>8</v>
      </c>
      <c r="D77" s="6" t="s">
        <v>174</v>
      </c>
      <c r="E77" s="7" t="s">
        <v>37</v>
      </c>
      <c r="F77" s="14" t="s">
        <v>242</v>
      </c>
      <c r="G77" s="8">
        <v>5110</v>
      </c>
      <c r="H77" s="8">
        <v>5506</v>
      </c>
      <c r="I77" s="33">
        <f>H77-G77</f>
        <v>396</v>
      </c>
      <c r="J77" s="20">
        <v>5471</v>
      </c>
      <c r="K77" s="32">
        <f>J77-H77</f>
        <v>-35</v>
      </c>
      <c r="L77" s="19"/>
      <c r="M77" s="19"/>
      <c r="N77" s="19"/>
      <c r="O77" s="19"/>
      <c r="P77" s="19"/>
      <c r="Q77" s="19"/>
      <c r="R77" s="19"/>
      <c r="S77" s="19"/>
      <c r="T77" s="19"/>
    </row>
    <row r="78" spans="1:20">
      <c r="A78" t="s">
        <v>243</v>
      </c>
      <c r="B78" t="s">
        <v>243</v>
      </c>
      <c r="C78" t="s">
        <v>8</v>
      </c>
      <c r="D78" s="6" t="s">
        <v>174</v>
      </c>
      <c r="E78" s="7" t="s">
        <v>100</v>
      </c>
      <c r="F78" s="14" t="s">
        <v>244</v>
      </c>
      <c r="G78" s="8">
        <v>8775</v>
      </c>
      <c r="H78" s="8">
        <v>8864</v>
      </c>
      <c r="I78" s="33">
        <f>H78-G78</f>
        <v>89</v>
      </c>
      <c r="J78" s="20">
        <v>8886</v>
      </c>
      <c r="K78" s="32">
        <f>J78-H78</f>
        <v>22</v>
      </c>
      <c r="L78" s="19"/>
      <c r="M78" s="19"/>
      <c r="N78" s="19"/>
      <c r="O78" s="19"/>
      <c r="P78" s="19"/>
      <c r="Q78" s="19"/>
      <c r="R78" s="19"/>
      <c r="S78" s="19"/>
      <c r="T78" s="19"/>
    </row>
    <row r="79" spans="1:20" s="34" customFormat="1" ht="18.75">
      <c r="D79" s="41" t="s">
        <v>1206</v>
      </c>
      <c r="E79" s="42"/>
      <c r="F79" s="42"/>
      <c r="G79" s="42"/>
      <c r="H79" s="43"/>
      <c r="I79" s="35">
        <f>SUM(I55:I78)</f>
        <v>5628</v>
      </c>
      <c r="J79" s="40"/>
      <c r="K79" s="36">
        <f>SUM(K55:K78)</f>
        <v>995</v>
      </c>
      <c r="L79" s="37"/>
      <c r="M79" s="37"/>
      <c r="N79" s="37"/>
      <c r="O79" s="37"/>
      <c r="P79" s="37"/>
      <c r="Q79" s="37"/>
      <c r="R79" s="37"/>
      <c r="S79" s="37"/>
      <c r="T79" s="37"/>
    </row>
    <row r="80" spans="1:20">
      <c r="A80" t="s">
        <v>245</v>
      </c>
      <c r="B80" t="s">
        <v>246</v>
      </c>
      <c r="C80" t="s">
        <v>8</v>
      </c>
      <c r="D80" s="6" t="s">
        <v>247</v>
      </c>
      <c r="E80" s="7" t="s">
        <v>10</v>
      </c>
      <c r="F80" s="14" t="s">
        <v>248</v>
      </c>
      <c r="G80" s="8">
        <v>8186</v>
      </c>
      <c r="H80" s="8">
        <v>8592</v>
      </c>
      <c r="I80" s="33">
        <f>H80-G80</f>
        <v>406</v>
      </c>
      <c r="J80" s="20">
        <v>8731</v>
      </c>
      <c r="K80" s="32">
        <f>J80-H80</f>
        <v>139</v>
      </c>
      <c r="L80" s="19"/>
      <c r="M80" s="19"/>
      <c r="N80" s="19"/>
      <c r="O80" s="19"/>
      <c r="P80" s="19"/>
      <c r="Q80" s="19"/>
      <c r="R80" s="19"/>
      <c r="S80" s="19"/>
      <c r="T80" s="19"/>
    </row>
    <row r="81" spans="1:20">
      <c r="A81" t="s">
        <v>249</v>
      </c>
      <c r="B81" t="s">
        <v>250</v>
      </c>
      <c r="C81" t="s">
        <v>8</v>
      </c>
      <c r="D81" s="6" t="s">
        <v>247</v>
      </c>
      <c r="E81" s="7" t="s">
        <v>45</v>
      </c>
      <c r="F81" s="14" t="s">
        <v>251</v>
      </c>
      <c r="G81" s="8">
        <v>14600</v>
      </c>
      <c r="H81" s="8">
        <v>15000</v>
      </c>
      <c r="I81" s="33">
        <f>H81-G81</f>
        <v>400</v>
      </c>
      <c r="J81" s="20">
        <v>15150</v>
      </c>
      <c r="K81" s="32">
        <f>J81-H81</f>
        <v>150</v>
      </c>
      <c r="L81" s="19"/>
      <c r="M81" s="19"/>
      <c r="N81" s="19"/>
      <c r="O81" s="19"/>
      <c r="P81" s="19"/>
      <c r="Q81" s="19"/>
      <c r="R81" s="19"/>
      <c r="S81" s="19"/>
      <c r="T81" s="19"/>
    </row>
    <row r="82" spans="1:20">
      <c r="A82" t="s">
        <v>252</v>
      </c>
      <c r="B82" t="s">
        <v>253</v>
      </c>
      <c r="C82" t="s">
        <v>8</v>
      </c>
      <c r="D82" s="6" t="s">
        <v>247</v>
      </c>
      <c r="E82" s="7" t="s">
        <v>49</v>
      </c>
      <c r="F82" s="14" t="s">
        <v>254</v>
      </c>
      <c r="G82" s="8">
        <v>293</v>
      </c>
      <c r="H82" s="8">
        <v>489</v>
      </c>
      <c r="I82" s="33">
        <f>H82-G82</f>
        <v>196</v>
      </c>
      <c r="J82" s="20">
        <v>659</v>
      </c>
      <c r="K82" s="32">
        <f>J82-H82</f>
        <v>170</v>
      </c>
      <c r="L82" s="19"/>
      <c r="M82" s="19"/>
      <c r="N82" s="19"/>
      <c r="O82" s="19"/>
      <c r="P82" s="19"/>
      <c r="Q82" s="19"/>
      <c r="R82" s="19"/>
      <c r="S82" s="19"/>
      <c r="T82" s="19"/>
    </row>
    <row r="83" spans="1:20">
      <c r="A83" t="s">
        <v>255</v>
      </c>
      <c r="B83" t="s">
        <v>256</v>
      </c>
      <c r="C83" t="s">
        <v>8</v>
      </c>
      <c r="D83" s="6" t="s">
        <v>247</v>
      </c>
      <c r="E83" s="7" t="s">
        <v>53</v>
      </c>
      <c r="F83" s="14" t="s">
        <v>257</v>
      </c>
      <c r="G83" s="8">
        <v>26220</v>
      </c>
      <c r="H83" s="8">
        <v>26475</v>
      </c>
      <c r="I83" s="33">
        <f>H83-G83</f>
        <v>255</v>
      </c>
      <c r="J83" s="20">
        <v>26567</v>
      </c>
      <c r="K83" s="32">
        <f>J83-H83</f>
        <v>92</v>
      </c>
      <c r="L83" s="19"/>
      <c r="M83" s="19"/>
      <c r="N83" s="19"/>
      <c r="O83" s="19"/>
      <c r="P83" s="19"/>
      <c r="Q83" s="19"/>
      <c r="R83" s="19"/>
      <c r="S83" s="19"/>
      <c r="T83" s="19"/>
    </row>
    <row r="84" spans="1:20">
      <c r="A84" t="s">
        <v>258</v>
      </c>
      <c r="B84" t="s">
        <v>259</v>
      </c>
      <c r="C84" t="s">
        <v>8</v>
      </c>
      <c r="D84" s="6" t="s">
        <v>247</v>
      </c>
      <c r="E84" s="7" t="s">
        <v>57</v>
      </c>
      <c r="F84" s="14" t="s">
        <v>260</v>
      </c>
      <c r="G84" s="8">
        <v>24826</v>
      </c>
      <c r="H84" s="8">
        <v>25186</v>
      </c>
      <c r="I84" s="33">
        <f>H84-G84</f>
        <v>360</v>
      </c>
      <c r="J84" s="20">
        <v>25302</v>
      </c>
      <c r="K84" s="32">
        <f>J84-H84</f>
        <v>116</v>
      </c>
      <c r="L84" s="19"/>
      <c r="M84" s="19"/>
      <c r="N84" s="19"/>
      <c r="O84" s="19"/>
      <c r="P84" s="19"/>
      <c r="Q84" s="19"/>
      <c r="R84" s="19"/>
      <c r="S84" s="19"/>
      <c r="T84" s="19"/>
    </row>
    <row r="85" spans="1:20">
      <c r="A85" t="s">
        <v>261</v>
      </c>
      <c r="B85" t="s">
        <v>262</v>
      </c>
      <c r="C85" t="s">
        <v>8</v>
      </c>
      <c r="D85" s="6" t="s">
        <v>247</v>
      </c>
      <c r="E85" s="7" t="s">
        <v>60</v>
      </c>
      <c r="F85" s="14" t="s">
        <v>263</v>
      </c>
      <c r="G85" s="8">
        <v>3943</v>
      </c>
      <c r="H85" s="8">
        <v>4051</v>
      </c>
      <c r="I85" s="33">
        <f>H85-G85</f>
        <v>108</v>
      </c>
      <c r="J85" s="20">
        <v>4121</v>
      </c>
      <c r="K85" s="32">
        <f>J85-H85</f>
        <v>70</v>
      </c>
      <c r="L85" s="19"/>
      <c r="M85" s="19"/>
      <c r="N85" s="19"/>
      <c r="O85" s="19"/>
      <c r="P85" s="19"/>
      <c r="Q85" s="19"/>
      <c r="R85" s="19"/>
      <c r="S85" s="19"/>
      <c r="T85" s="19"/>
    </row>
    <row r="86" spans="1:20">
      <c r="A86" t="s">
        <v>264</v>
      </c>
      <c r="B86" t="s">
        <v>265</v>
      </c>
      <c r="C86" t="s">
        <v>8</v>
      </c>
      <c r="D86" s="6" t="s">
        <v>247</v>
      </c>
      <c r="E86" s="7" t="s">
        <v>64</v>
      </c>
      <c r="F86" s="14" t="s">
        <v>266</v>
      </c>
      <c r="G86" s="8">
        <v>3235</v>
      </c>
      <c r="H86" s="8">
        <v>3395</v>
      </c>
      <c r="I86" s="33">
        <f>H86-G86</f>
        <v>160</v>
      </c>
      <c r="J86" s="20">
        <v>3450</v>
      </c>
      <c r="K86" s="32">
        <f>J86-H86</f>
        <v>55</v>
      </c>
      <c r="L86" s="19"/>
      <c r="M86" s="19"/>
      <c r="N86" s="19"/>
      <c r="O86" s="19"/>
      <c r="P86" s="19"/>
      <c r="Q86" s="19"/>
      <c r="R86" s="19"/>
      <c r="S86" s="19"/>
      <c r="T86" s="19"/>
    </row>
    <row r="87" spans="1:20">
      <c r="A87" t="s">
        <v>267</v>
      </c>
      <c r="B87" t="s">
        <v>268</v>
      </c>
      <c r="C87" t="s">
        <v>8</v>
      </c>
      <c r="D87" s="6" t="s">
        <v>247</v>
      </c>
      <c r="E87" s="7" t="s">
        <v>269</v>
      </c>
      <c r="F87" s="14" t="s">
        <v>270</v>
      </c>
      <c r="G87" s="8">
        <v>4775</v>
      </c>
      <c r="H87" s="8">
        <v>5015</v>
      </c>
      <c r="I87" s="33">
        <f>H87-G87</f>
        <v>240</v>
      </c>
      <c r="J87" s="20">
        <v>5091</v>
      </c>
      <c r="K87" s="32">
        <f>J87-H87</f>
        <v>76</v>
      </c>
      <c r="L87" s="19"/>
      <c r="M87" s="19"/>
      <c r="N87" s="19"/>
      <c r="O87" s="19"/>
      <c r="P87" s="19"/>
      <c r="Q87" s="19"/>
      <c r="R87" s="19"/>
      <c r="S87" s="19"/>
      <c r="T87" s="19"/>
    </row>
    <row r="88" spans="1:20">
      <c r="A88" t="s">
        <v>271</v>
      </c>
      <c r="B88" t="s">
        <v>272</v>
      </c>
      <c r="C88" t="s">
        <v>8</v>
      </c>
      <c r="D88" s="6" t="s">
        <v>247</v>
      </c>
      <c r="E88" s="7" t="s">
        <v>75</v>
      </c>
      <c r="F88" s="14" t="s">
        <v>273</v>
      </c>
      <c r="G88" s="8">
        <v>4328</v>
      </c>
      <c r="H88" s="8">
        <v>4498</v>
      </c>
      <c r="I88" s="33">
        <f>H88-G88</f>
        <v>170</v>
      </c>
      <c r="J88" s="20">
        <v>4558</v>
      </c>
      <c r="K88" s="32">
        <f>J88-H88</f>
        <v>60</v>
      </c>
      <c r="L88" s="19"/>
      <c r="M88" s="19"/>
      <c r="N88" s="19"/>
      <c r="O88" s="19"/>
      <c r="P88" s="19"/>
      <c r="Q88" s="19"/>
      <c r="R88" s="19"/>
      <c r="S88" s="19"/>
      <c r="T88" s="19"/>
    </row>
    <row r="89" spans="1:20">
      <c r="A89" t="s">
        <v>274</v>
      </c>
      <c r="B89" t="s">
        <v>275</v>
      </c>
      <c r="C89" t="s">
        <v>8</v>
      </c>
      <c r="D89" s="6" t="s">
        <v>247</v>
      </c>
      <c r="E89" s="7" t="s">
        <v>135</v>
      </c>
      <c r="F89" s="14" t="s">
        <v>276</v>
      </c>
      <c r="G89" s="8">
        <v>4755</v>
      </c>
      <c r="H89" s="8">
        <v>4960</v>
      </c>
      <c r="I89" s="33">
        <f>H89-G89</f>
        <v>205</v>
      </c>
      <c r="J89" s="20">
        <v>5000</v>
      </c>
      <c r="K89" s="32">
        <f>J89-H89</f>
        <v>40</v>
      </c>
      <c r="L89" s="19"/>
      <c r="M89" s="19"/>
      <c r="N89" s="19"/>
      <c r="O89" s="19"/>
      <c r="P89" s="19"/>
      <c r="Q89" s="19"/>
      <c r="R89" s="19"/>
      <c r="S89" s="19"/>
      <c r="T89" s="19"/>
    </row>
    <row r="90" spans="1:20">
      <c r="A90" t="s">
        <v>277</v>
      </c>
      <c r="B90" t="s">
        <v>278</v>
      </c>
      <c r="C90" t="s">
        <v>8</v>
      </c>
      <c r="D90" s="6" t="s">
        <v>247</v>
      </c>
      <c r="E90" s="7" t="s">
        <v>14</v>
      </c>
      <c r="F90" s="14" t="s">
        <v>279</v>
      </c>
      <c r="G90" s="8">
        <v>10313</v>
      </c>
      <c r="H90" s="8">
        <v>10375</v>
      </c>
      <c r="I90" s="33">
        <f>H90-G90</f>
        <v>62</v>
      </c>
      <c r="J90" s="20">
        <v>10330</v>
      </c>
      <c r="K90" s="32">
        <f>J90-H90</f>
        <v>-45</v>
      </c>
      <c r="L90" s="19"/>
      <c r="M90" s="19"/>
      <c r="N90" s="19"/>
      <c r="O90" s="19"/>
      <c r="P90" s="19"/>
      <c r="Q90" s="19"/>
      <c r="R90" s="19"/>
      <c r="S90" s="19"/>
      <c r="T90" s="19"/>
    </row>
    <row r="91" spans="1:20">
      <c r="A91" t="s">
        <v>280</v>
      </c>
      <c r="B91" t="s">
        <v>281</v>
      </c>
      <c r="C91" t="s">
        <v>8</v>
      </c>
      <c r="D91" s="6" t="s">
        <v>247</v>
      </c>
      <c r="E91" s="7" t="s">
        <v>142</v>
      </c>
      <c r="F91" s="14" t="s">
        <v>282</v>
      </c>
      <c r="G91" s="8">
        <v>8400</v>
      </c>
      <c r="H91" s="8">
        <v>7993</v>
      </c>
      <c r="I91" s="33">
        <f>H91-G91</f>
        <v>-407</v>
      </c>
      <c r="J91" s="20">
        <v>8033</v>
      </c>
      <c r="K91" s="32">
        <f>J91-H91</f>
        <v>40</v>
      </c>
      <c r="L91" s="19"/>
      <c r="M91" s="19"/>
      <c r="N91" s="19"/>
      <c r="O91" s="19"/>
      <c r="P91" s="19"/>
      <c r="Q91" s="19"/>
      <c r="R91" s="19"/>
      <c r="S91" s="19"/>
      <c r="T91" s="19"/>
    </row>
    <row r="92" spans="1:20">
      <c r="A92" t="s">
        <v>283</v>
      </c>
      <c r="B92" t="s">
        <v>284</v>
      </c>
      <c r="C92" t="s">
        <v>8</v>
      </c>
      <c r="D92" s="6" t="s">
        <v>247</v>
      </c>
      <c r="E92" s="7" t="s">
        <v>146</v>
      </c>
      <c r="F92" s="14" t="s">
        <v>285</v>
      </c>
      <c r="G92" s="8">
        <v>1681</v>
      </c>
      <c r="H92" s="8">
        <v>1790</v>
      </c>
      <c r="I92" s="33">
        <f>H92-G92</f>
        <v>109</v>
      </c>
      <c r="J92" s="20">
        <v>1815</v>
      </c>
      <c r="K92" s="32">
        <f>J92-H92</f>
        <v>25</v>
      </c>
      <c r="L92" s="19"/>
      <c r="M92" s="19"/>
      <c r="N92" s="19"/>
      <c r="O92" s="19"/>
      <c r="P92" s="19"/>
      <c r="Q92" s="19"/>
      <c r="R92" s="19"/>
      <c r="S92" s="19"/>
      <c r="T92" s="19"/>
    </row>
    <row r="93" spans="1:20">
      <c r="A93" t="s">
        <v>286</v>
      </c>
      <c r="B93" t="s">
        <v>287</v>
      </c>
      <c r="C93" t="s">
        <v>8</v>
      </c>
      <c r="D93" s="6" t="s">
        <v>247</v>
      </c>
      <c r="E93" s="7" t="s">
        <v>150</v>
      </c>
      <c r="F93" s="14" t="s">
        <v>288</v>
      </c>
      <c r="G93" s="8">
        <v>465</v>
      </c>
      <c r="H93" s="8">
        <v>465</v>
      </c>
      <c r="I93" s="33">
        <f>H93-G93</f>
        <v>0</v>
      </c>
      <c r="J93" s="20">
        <v>465</v>
      </c>
      <c r="K93" s="32">
        <f>J93-H93</f>
        <v>0</v>
      </c>
      <c r="L93" s="19"/>
      <c r="M93" s="19"/>
      <c r="N93" s="19"/>
      <c r="O93" s="19"/>
      <c r="P93" s="19"/>
      <c r="Q93" s="19"/>
      <c r="R93" s="19"/>
      <c r="S93" s="19"/>
      <c r="T93" s="19"/>
    </row>
    <row r="94" spans="1:20">
      <c r="A94" t="s">
        <v>289</v>
      </c>
      <c r="B94" t="s">
        <v>290</v>
      </c>
      <c r="C94" t="s">
        <v>8</v>
      </c>
      <c r="D94" s="6" t="s">
        <v>247</v>
      </c>
      <c r="E94" s="7" t="s">
        <v>18</v>
      </c>
      <c r="F94" s="14" t="s">
        <v>291</v>
      </c>
      <c r="G94" s="8">
        <v>2445</v>
      </c>
      <c r="H94" s="8">
        <v>2665</v>
      </c>
      <c r="I94" s="33">
        <f>H94-G94</f>
        <v>220</v>
      </c>
      <c r="J94" s="20">
        <v>2735</v>
      </c>
      <c r="K94" s="32">
        <f>J94-H94</f>
        <v>70</v>
      </c>
      <c r="L94" s="19"/>
      <c r="M94" s="19"/>
      <c r="N94" s="19"/>
      <c r="O94" s="19"/>
      <c r="P94" s="19"/>
      <c r="Q94" s="19"/>
      <c r="R94" s="19"/>
      <c r="S94" s="19"/>
      <c r="T94" s="19"/>
    </row>
    <row r="95" spans="1:20">
      <c r="A95" t="s">
        <v>292</v>
      </c>
      <c r="B95" t="s">
        <v>293</v>
      </c>
      <c r="C95" t="s">
        <v>8</v>
      </c>
      <c r="D95" s="6" t="s">
        <v>247</v>
      </c>
      <c r="E95" s="7" t="s">
        <v>22</v>
      </c>
      <c r="F95" s="14" t="s">
        <v>291</v>
      </c>
      <c r="G95" s="8">
        <v>2830</v>
      </c>
      <c r="H95" s="8">
        <v>3010</v>
      </c>
      <c r="I95" s="33">
        <f>H95-G95</f>
        <v>180</v>
      </c>
      <c r="J95" s="20">
        <v>3080</v>
      </c>
      <c r="K95" s="32">
        <f>J95-H95</f>
        <v>70</v>
      </c>
      <c r="L95" s="19"/>
      <c r="M95" s="19"/>
      <c r="N95" s="19"/>
      <c r="O95" s="19"/>
      <c r="P95" s="19"/>
      <c r="Q95" s="19"/>
      <c r="R95" s="19"/>
      <c r="S95" s="19"/>
      <c r="T95" s="19"/>
    </row>
    <row r="96" spans="1:20">
      <c r="A96" t="s">
        <v>294</v>
      </c>
      <c r="B96" t="s">
        <v>295</v>
      </c>
      <c r="C96" t="s">
        <v>8</v>
      </c>
      <c r="D96" s="6" t="s">
        <v>247</v>
      </c>
      <c r="E96" s="7" t="s">
        <v>26</v>
      </c>
      <c r="F96" s="14" t="s">
        <v>296</v>
      </c>
      <c r="G96" s="8">
        <v>4850</v>
      </c>
      <c r="H96" s="8">
        <v>4967</v>
      </c>
      <c r="I96" s="33">
        <f>H96-G96</f>
        <v>117</v>
      </c>
      <c r="J96" s="20">
        <v>5099</v>
      </c>
      <c r="K96" s="32">
        <f>J96-H96</f>
        <v>132</v>
      </c>
      <c r="L96" s="19"/>
      <c r="M96" s="19"/>
      <c r="N96" s="19"/>
      <c r="O96" s="19"/>
      <c r="P96" s="19"/>
      <c r="Q96" s="19"/>
      <c r="R96" s="19"/>
      <c r="S96" s="19"/>
      <c r="T96" s="19"/>
    </row>
    <row r="97" spans="1:20">
      <c r="A97" t="s">
        <v>297</v>
      </c>
      <c r="B97" t="s">
        <v>298</v>
      </c>
      <c r="C97" t="s">
        <v>8</v>
      </c>
      <c r="D97" s="6" t="s">
        <v>247</v>
      </c>
      <c r="E97" s="7" t="s">
        <v>30</v>
      </c>
      <c r="F97" s="14" t="s">
        <v>299</v>
      </c>
      <c r="G97" s="8">
        <v>2219</v>
      </c>
      <c r="H97" s="8">
        <v>2592</v>
      </c>
      <c r="I97" s="33">
        <f>H97-G97</f>
        <v>373</v>
      </c>
      <c r="J97" s="20">
        <v>2756</v>
      </c>
      <c r="K97" s="32">
        <f>J97-H97</f>
        <v>164</v>
      </c>
      <c r="L97" s="19"/>
      <c r="M97" s="19"/>
      <c r="N97" s="19"/>
      <c r="O97" s="19"/>
      <c r="P97" s="19"/>
      <c r="Q97" s="19"/>
      <c r="R97" s="19"/>
      <c r="S97" s="19"/>
      <c r="T97" s="19"/>
    </row>
    <row r="98" spans="1:20">
      <c r="A98" t="s">
        <v>300</v>
      </c>
      <c r="B98" t="s">
        <v>301</v>
      </c>
      <c r="C98" t="s">
        <v>8</v>
      </c>
      <c r="D98" s="6" t="s">
        <v>247</v>
      </c>
      <c r="E98" s="7" t="s">
        <v>34</v>
      </c>
      <c r="F98" s="14" t="s">
        <v>302</v>
      </c>
      <c r="G98" s="8">
        <v>10793</v>
      </c>
      <c r="H98" s="8">
        <v>11189</v>
      </c>
      <c r="I98" s="33">
        <f>H98-G98</f>
        <v>396</v>
      </c>
      <c r="J98" s="20">
        <v>11321</v>
      </c>
      <c r="K98" s="32">
        <f>J98-H98</f>
        <v>132</v>
      </c>
      <c r="L98" s="19"/>
      <c r="M98" s="19"/>
      <c r="N98" s="19"/>
      <c r="O98" s="19"/>
      <c r="P98" s="19"/>
      <c r="Q98" s="19"/>
      <c r="R98" s="19"/>
      <c r="S98" s="19"/>
      <c r="T98" s="19"/>
    </row>
    <row r="99" spans="1:20">
      <c r="A99" t="s">
        <v>303</v>
      </c>
      <c r="B99" t="s">
        <v>304</v>
      </c>
      <c r="C99" t="s">
        <v>8</v>
      </c>
      <c r="D99" s="6" t="s">
        <v>247</v>
      </c>
      <c r="E99" s="7" t="s">
        <v>37</v>
      </c>
      <c r="F99" s="14" t="s">
        <v>305</v>
      </c>
      <c r="G99" s="8">
        <v>5190</v>
      </c>
      <c r="H99" s="8">
        <v>5603</v>
      </c>
      <c r="I99" s="33">
        <f>H99-G99</f>
        <v>413</v>
      </c>
      <c r="J99" s="20">
        <v>5700</v>
      </c>
      <c r="K99" s="32">
        <f>J99-H99</f>
        <v>97</v>
      </c>
      <c r="L99" s="19"/>
      <c r="M99" s="19"/>
      <c r="N99" s="19"/>
      <c r="O99" s="19"/>
      <c r="P99" s="19"/>
      <c r="Q99" s="19"/>
      <c r="R99" s="19"/>
      <c r="S99" s="19"/>
      <c r="T99" s="19"/>
    </row>
    <row r="100" spans="1:20">
      <c r="A100" t="s">
        <v>306</v>
      </c>
      <c r="B100" t="s">
        <v>307</v>
      </c>
      <c r="C100" t="s">
        <v>8</v>
      </c>
      <c r="D100" s="6" t="s">
        <v>247</v>
      </c>
      <c r="E100" s="7" t="s">
        <v>100</v>
      </c>
      <c r="F100" s="14" t="s">
        <v>308</v>
      </c>
      <c r="G100" s="8">
        <v>10758</v>
      </c>
      <c r="H100" s="8">
        <v>11020</v>
      </c>
      <c r="I100" s="33">
        <f>H100-G100</f>
        <v>262</v>
      </c>
      <c r="J100" s="20">
        <v>11091</v>
      </c>
      <c r="K100" s="32">
        <f>J100-H100</f>
        <v>71</v>
      </c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s="34" customFormat="1" ht="18.75">
      <c r="D101" s="41" t="s">
        <v>1206</v>
      </c>
      <c r="E101" s="42"/>
      <c r="F101" s="42"/>
      <c r="G101" s="42"/>
      <c r="H101" s="43"/>
      <c r="I101" s="35">
        <f>SUM(I80:I100)</f>
        <v>4225</v>
      </c>
      <c r="J101" s="40"/>
      <c r="K101" s="36">
        <f>SUM(K80:K100)</f>
        <v>1724</v>
      </c>
      <c r="L101" s="37"/>
      <c r="M101" s="37"/>
      <c r="N101" s="37"/>
      <c r="O101" s="37"/>
      <c r="P101" s="37"/>
      <c r="Q101" s="37"/>
      <c r="R101" s="37"/>
      <c r="S101" s="37"/>
      <c r="T101" s="37"/>
    </row>
    <row r="102" spans="1:20">
      <c r="A102" t="s">
        <v>309</v>
      </c>
      <c r="B102" t="s">
        <v>310</v>
      </c>
      <c r="C102" t="s">
        <v>8</v>
      </c>
      <c r="D102" s="6" t="s">
        <v>311</v>
      </c>
      <c r="E102" s="7" t="s">
        <v>10</v>
      </c>
      <c r="F102" s="14" t="s">
        <v>312</v>
      </c>
      <c r="G102" s="8">
        <v>6943</v>
      </c>
      <c r="H102" s="8">
        <v>7278</v>
      </c>
      <c r="I102" s="33">
        <f>H102-G102</f>
        <v>335</v>
      </c>
      <c r="J102" s="20">
        <v>7388</v>
      </c>
      <c r="K102" s="32">
        <f>J102-H102</f>
        <v>110</v>
      </c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20">
      <c r="A103" t="s">
        <v>313</v>
      </c>
      <c r="B103" t="s">
        <v>314</v>
      </c>
      <c r="C103" t="s">
        <v>8</v>
      </c>
      <c r="D103" s="6" t="s">
        <v>311</v>
      </c>
      <c r="E103" s="7" t="s">
        <v>14</v>
      </c>
      <c r="F103" s="14" t="s">
        <v>315</v>
      </c>
      <c r="G103" s="8">
        <v>28595</v>
      </c>
      <c r="H103" s="8">
        <v>29002</v>
      </c>
      <c r="I103" s="33">
        <f>H103-G103</f>
        <v>407</v>
      </c>
      <c r="J103" s="20">
        <v>29198</v>
      </c>
      <c r="K103" s="32">
        <f>J103-H103</f>
        <v>196</v>
      </c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>
      <c r="A104" t="s">
        <v>316</v>
      </c>
      <c r="B104" t="s">
        <v>317</v>
      </c>
      <c r="C104" t="s">
        <v>8</v>
      </c>
      <c r="D104" s="6" t="s">
        <v>311</v>
      </c>
      <c r="E104" s="7" t="s">
        <v>18</v>
      </c>
      <c r="F104" s="14" t="s">
        <v>318</v>
      </c>
      <c r="G104" s="8">
        <v>10279</v>
      </c>
      <c r="H104" s="8">
        <v>10725</v>
      </c>
      <c r="I104" s="33">
        <f>H104-G104</f>
        <v>446</v>
      </c>
      <c r="J104" s="20">
        <v>10857</v>
      </c>
      <c r="K104" s="32">
        <f>J104-H104</f>
        <v>132</v>
      </c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>
      <c r="A105" t="s">
        <v>319</v>
      </c>
      <c r="B105" t="s">
        <v>320</v>
      </c>
      <c r="C105" t="s">
        <v>8</v>
      </c>
      <c r="D105" s="6" t="s">
        <v>311</v>
      </c>
      <c r="E105" s="7" t="s">
        <v>22</v>
      </c>
      <c r="F105" s="14" t="s">
        <v>321</v>
      </c>
      <c r="G105" s="8">
        <v>13393</v>
      </c>
      <c r="H105" s="8">
        <v>13574</v>
      </c>
      <c r="I105" s="33">
        <f>H105-G105</f>
        <v>181</v>
      </c>
      <c r="J105" s="20">
        <v>13630</v>
      </c>
      <c r="K105" s="32">
        <f>J105-H105</f>
        <v>56</v>
      </c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 s="34" customFormat="1" ht="18.75">
      <c r="D106" s="41" t="s">
        <v>1206</v>
      </c>
      <c r="E106" s="42"/>
      <c r="F106" s="42"/>
      <c r="G106" s="42"/>
      <c r="H106" s="43"/>
      <c r="I106" s="35">
        <f>SUM(I102:I105)</f>
        <v>1369</v>
      </c>
      <c r="J106" s="40"/>
      <c r="K106" s="36">
        <f>SUM(K102:K105)</f>
        <v>494</v>
      </c>
      <c r="L106" s="37"/>
      <c r="M106" s="37"/>
      <c r="N106" s="37"/>
      <c r="O106" s="37"/>
      <c r="P106" s="37"/>
      <c r="Q106" s="37"/>
      <c r="R106" s="37"/>
      <c r="S106" s="37"/>
      <c r="T106" s="37"/>
    </row>
    <row r="107" spans="1:20">
      <c r="A107" t="s">
        <v>322</v>
      </c>
      <c r="B107" t="s">
        <v>323</v>
      </c>
      <c r="C107" t="s">
        <v>8</v>
      </c>
      <c r="D107" s="17" t="s">
        <v>324</v>
      </c>
      <c r="E107" s="7" t="s">
        <v>10</v>
      </c>
      <c r="F107" s="14" t="s">
        <v>325</v>
      </c>
      <c r="G107" s="8">
        <v>12024</v>
      </c>
      <c r="H107" s="8">
        <v>12226</v>
      </c>
      <c r="I107" s="33">
        <f>H107-G107</f>
        <v>202</v>
      </c>
      <c r="J107" s="20">
        <v>12301</v>
      </c>
      <c r="K107" s="32">
        <f>J107-H107</f>
        <v>75</v>
      </c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>
      <c r="A108" t="s">
        <v>326</v>
      </c>
      <c r="B108" t="s">
        <v>327</v>
      </c>
      <c r="C108" t="s">
        <v>8</v>
      </c>
      <c r="D108" s="17" t="s">
        <v>324</v>
      </c>
      <c r="E108" s="7" t="s">
        <v>45</v>
      </c>
      <c r="F108" s="14" t="s">
        <v>328</v>
      </c>
      <c r="G108" s="8">
        <v>21546</v>
      </c>
      <c r="H108" s="8">
        <v>21942</v>
      </c>
      <c r="I108" s="33">
        <f>H108-G108</f>
        <v>396</v>
      </c>
      <c r="J108" s="20">
        <v>22074</v>
      </c>
      <c r="K108" s="32">
        <f>J108-H108</f>
        <v>132</v>
      </c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>
      <c r="A109" t="s">
        <v>329</v>
      </c>
      <c r="B109" t="s">
        <v>330</v>
      </c>
      <c r="C109" t="s">
        <v>8</v>
      </c>
      <c r="D109" s="17" t="s">
        <v>324</v>
      </c>
      <c r="E109" s="7" t="s">
        <v>49</v>
      </c>
      <c r="F109" s="14" t="s">
        <v>331</v>
      </c>
      <c r="G109" s="8">
        <v>17060</v>
      </c>
      <c r="H109" s="8">
        <v>17550</v>
      </c>
      <c r="I109" s="33">
        <f>H109-G109</f>
        <v>490</v>
      </c>
      <c r="J109" s="20">
        <v>17730</v>
      </c>
      <c r="K109" s="32">
        <f>J109-H109</f>
        <v>180</v>
      </c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>
      <c r="A110" t="s">
        <v>332</v>
      </c>
      <c r="B110" t="s">
        <v>333</v>
      </c>
      <c r="C110" t="s">
        <v>8</v>
      </c>
      <c r="D110" s="17" t="s">
        <v>324</v>
      </c>
      <c r="E110" s="7" t="s">
        <v>53</v>
      </c>
      <c r="F110" s="14" t="s">
        <v>334</v>
      </c>
      <c r="G110" s="8">
        <v>12909</v>
      </c>
      <c r="H110" s="8">
        <v>13209</v>
      </c>
      <c r="I110" s="33">
        <f>H110-G110</f>
        <v>300</v>
      </c>
      <c r="J110" s="20">
        <v>13309</v>
      </c>
      <c r="K110" s="32">
        <f>J110-H110</f>
        <v>100</v>
      </c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>
      <c r="A111" t="s">
        <v>335</v>
      </c>
      <c r="B111" t="s">
        <v>336</v>
      </c>
      <c r="C111" t="s">
        <v>8</v>
      </c>
      <c r="D111" s="17" t="s">
        <v>324</v>
      </c>
      <c r="E111" s="7" t="s">
        <v>14</v>
      </c>
      <c r="F111" s="14" t="s">
        <v>337</v>
      </c>
      <c r="G111" s="8">
        <v>15740</v>
      </c>
      <c r="H111" s="8">
        <v>16281</v>
      </c>
      <c r="I111" s="33">
        <f>H111-G111</f>
        <v>541</v>
      </c>
      <c r="J111" s="20">
        <v>16468</v>
      </c>
      <c r="K111" s="32">
        <f>J111-H111</f>
        <v>187</v>
      </c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20">
      <c r="A112" t="s">
        <v>338</v>
      </c>
      <c r="B112" t="s">
        <v>339</v>
      </c>
      <c r="C112" t="s">
        <v>8</v>
      </c>
      <c r="D112" s="17" t="s">
        <v>324</v>
      </c>
      <c r="E112" s="7" t="s">
        <v>18</v>
      </c>
      <c r="F112" s="14" t="s">
        <v>340</v>
      </c>
      <c r="G112" s="8">
        <v>17540</v>
      </c>
      <c r="H112" s="8">
        <v>17955</v>
      </c>
      <c r="I112" s="33">
        <f>H112-G112</f>
        <v>415</v>
      </c>
      <c r="J112" s="20">
        <v>18081</v>
      </c>
      <c r="K112" s="32">
        <f>J112-H112</f>
        <v>126</v>
      </c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1:20">
      <c r="A113" t="s">
        <v>341</v>
      </c>
      <c r="B113" t="s">
        <v>342</v>
      </c>
      <c r="C113" t="s">
        <v>8</v>
      </c>
      <c r="D113" s="17" t="s">
        <v>324</v>
      </c>
      <c r="E113" s="7" t="s">
        <v>22</v>
      </c>
      <c r="F113" s="14" t="s">
        <v>343</v>
      </c>
      <c r="G113" s="8">
        <v>5433</v>
      </c>
      <c r="H113" s="8">
        <v>5633</v>
      </c>
      <c r="I113" s="33">
        <f>H113-G113</f>
        <v>200</v>
      </c>
      <c r="J113" s="20">
        <v>5683</v>
      </c>
      <c r="K113" s="32">
        <f>J113-H113</f>
        <v>50</v>
      </c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1:20">
      <c r="A114" t="s">
        <v>344</v>
      </c>
      <c r="B114" t="s">
        <v>345</v>
      </c>
      <c r="C114" t="s">
        <v>8</v>
      </c>
      <c r="D114" s="17" t="s">
        <v>324</v>
      </c>
      <c r="E114" s="7" t="s">
        <v>26</v>
      </c>
      <c r="F114" s="14" t="s">
        <v>346</v>
      </c>
      <c r="G114" s="8">
        <v>6931</v>
      </c>
      <c r="H114" s="8">
        <v>7196</v>
      </c>
      <c r="I114" s="33">
        <f>H114-G114</f>
        <v>265</v>
      </c>
      <c r="J114" s="20">
        <v>7289</v>
      </c>
      <c r="K114" s="32">
        <f>J114-H114</f>
        <v>93</v>
      </c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1:20">
      <c r="A115" t="s">
        <v>347</v>
      </c>
      <c r="B115" t="s">
        <v>348</v>
      </c>
      <c r="C115" t="s">
        <v>8</v>
      </c>
      <c r="D115" s="17" t="s">
        <v>324</v>
      </c>
      <c r="E115" s="7" t="s">
        <v>30</v>
      </c>
      <c r="F115" s="14" t="s">
        <v>349</v>
      </c>
      <c r="G115" s="8">
        <v>17380</v>
      </c>
      <c r="H115" s="8">
        <v>17638</v>
      </c>
      <c r="I115" s="33">
        <f>H115-G115</f>
        <v>258</v>
      </c>
      <c r="J115" s="20">
        <v>17728</v>
      </c>
      <c r="K115" s="32">
        <f>J115-H115</f>
        <v>90</v>
      </c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1:20">
      <c r="A116" t="s">
        <v>350</v>
      </c>
      <c r="B116" t="s">
        <v>351</v>
      </c>
      <c r="C116" t="s">
        <v>8</v>
      </c>
      <c r="D116" s="17" t="s">
        <v>324</v>
      </c>
      <c r="E116" s="7" t="s">
        <v>34</v>
      </c>
      <c r="F116" s="14" t="s">
        <v>352</v>
      </c>
      <c r="G116" s="8">
        <v>15725</v>
      </c>
      <c r="H116" s="8">
        <v>16068</v>
      </c>
      <c r="I116" s="33">
        <f>H116-G116</f>
        <v>343</v>
      </c>
      <c r="J116" s="20">
        <v>16219</v>
      </c>
      <c r="K116" s="32">
        <f>J116-H116</f>
        <v>151</v>
      </c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1:20">
      <c r="A117" t="s">
        <v>353</v>
      </c>
      <c r="B117" t="s">
        <v>354</v>
      </c>
      <c r="C117" t="s">
        <v>8</v>
      </c>
      <c r="D117" s="17" t="s">
        <v>324</v>
      </c>
      <c r="E117" s="7" t="s">
        <v>37</v>
      </c>
      <c r="F117" s="14" t="s">
        <v>355</v>
      </c>
      <c r="G117" s="8">
        <v>9912</v>
      </c>
      <c r="H117" s="8">
        <v>10189</v>
      </c>
      <c r="I117" s="33">
        <f>H117-G117</f>
        <v>277</v>
      </c>
      <c r="J117" s="20">
        <v>10296</v>
      </c>
      <c r="K117" s="32">
        <f>J117-H117</f>
        <v>107</v>
      </c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>
      <c r="A118" t="s">
        <v>356</v>
      </c>
      <c r="B118" t="s">
        <v>357</v>
      </c>
      <c r="C118" t="s">
        <v>8</v>
      </c>
      <c r="D118" s="17" t="s">
        <v>324</v>
      </c>
      <c r="E118" s="7" t="s">
        <v>100</v>
      </c>
      <c r="F118" s="14" t="s">
        <v>358</v>
      </c>
      <c r="G118" s="8">
        <v>19339</v>
      </c>
      <c r="H118" s="8">
        <v>19700</v>
      </c>
      <c r="I118" s="33">
        <f>H118-G118</f>
        <v>361</v>
      </c>
      <c r="J118" s="20">
        <v>19861</v>
      </c>
      <c r="K118" s="32">
        <f>J118-H118</f>
        <v>161</v>
      </c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 s="34" customFormat="1" ht="18.75">
      <c r="D119" s="41" t="s">
        <v>1206</v>
      </c>
      <c r="E119" s="42"/>
      <c r="F119" s="42"/>
      <c r="G119" s="42"/>
      <c r="H119" s="43"/>
      <c r="I119" s="35">
        <f>SUM(I107:I118)</f>
        <v>4048</v>
      </c>
      <c r="J119" s="40"/>
      <c r="K119" s="36">
        <f>SUM(K107:K118)</f>
        <v>1452</v>
      </c>
      <c r="L119" s="37"/>
      <c r="M119" s="37"/>
      <c r="N119" s="37"/>
      <c r="O119" s="37"/>
      <c r="P119" s="37"/>
      <c r="Q119" s="37"/>
      <c r="R119" s="37"/>
      <c r="S119" s="37"/>
      <c r="T119" s="37"/>
    </row>
    <row r="120" spans="1:20">
      <c r="A120" t="s">
        <v>359</v>
      </c>
      <c r="B120" t="s">
        <v>360</v>
      </c>
      <c r="C120" t="s">
        <v>8</v>
      </c>
      <c r="D120" s="17" t="s">
        <v>361</v>
      </c>
      <c r="E120" s="7" t="s">
        <v>10</v>
      </c>
      <c r="F120" s="14" t="s">
        <v>362</v>
      </c>
      <c r="G120" s="8">
        <v>5744</v>
      </c>
      <c r="H120" s="8">
        <v>5763</v>
      </c>
      <c r="I120" s="33">
        <f>H120-G120</f>
        <v>19</v>
      </c>
      <c r="J120" s="20">
        <v>6145</v>
      </c>
      <c r="K120" s="32">
        <f>J120-H120</f>
        <v>382</v>
      </c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>
      <c r="A121" t="s">
        <v>363</v>
      </c>
      <c r="B121" t="s">
        <v>364</v>
      </c>
      <c r="C121" t="s">
        <v>8</v>
      </c>
      <c r="D121" s="17" t="s">
        <v>361</v>
      </c>
      <c r="E121" s="7" t="s">
        <v>45</v>
      </c>
      <c r="F121" s="14" t="s">
        <v>365</v>
      </c>
      <c r="G121" s="8">
        <v>4092</v>
      </c>
      <c r="H121" s="8">
        <v>5516</v>
      </c>
      <c r="I121" s="33">
        <f>H121-G121</f>
        <v>1424</v>
      </c>
      <c r="J121" s="20">
        <v>5984</v>
      </c>
      <c r="K121" s="32">
        <f>J121-H121</f>
        <v>468</v>
      </c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>
      <c r="A122" t="s">
        <v>366</v>
      </c>
      <c r="B122" t="s">
        <v>366</v>
      </c>
      <c r="C122" t="s">
        <v>8</v>
      </c>
      <c r="D122" s="17" t="s">
        <v>361</v>
      </c>
      <c r="E122" s="7" t="s">
        <v>49</v>
      </c>
      <c r="F122" s="14" t="s">
        <v>367</v>
      </c>
      <c r="G122" s="8">
        <v>3215</v>
      </c>
      <c r="H122" s="8">
        <v>3321</v>
      </c>
      <c r="I122" s="33">
        <f>H122-G122</f>
        <v>106</v>
      </c>
      <c r="J122" s="20">
        <v>3342</v>
      </c>
      <c r="K122" s="32">
        <f>J122-H122</f>
        <v>21</v>
      </c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>
      <c r="A123" t="s">
        <v>368</v>
      </c>
      <c r="B123" t="s">
        <v>369</v>
      </c>
      <c r="C123" t="s">
        <v>8</v>
      </c>
      <c r="D123" s="17" t="s">
        <v>361</v>
      </c>
      <c r="E123" s="7" t="s">
        <v>53</v>
      </c>
      <c r="F123" s="14" t="s">
        <v>370</v>
      </c>
      <c r="G123" s="8">
        <v>15052</v>
      </c>
      <c r="H123" s="8">
        <v>15434</v>
      </c>
      <c r="I123" s="33">
        <f>H123-G123</f>
        <v>382</v>
      </c>
      <c r="J123" s="20">
        <v>15615</v>
      </c>
      <c r="K123" s="32">
        <f>J123-H123</f>
        <v>181</v>
      </c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>
      <c r="A124" t="s">
        <v>371</v>
      </c>
      <c r="B124" t="s">
        <v>372</v>
      </c>
      <c r="C124" t="s">
        <v>8</v>
      </c>
      <c r="D124" s="17" t="s">
        <v>361</v>
      </c>
      <c r="E124" s="7" t="s">
        <v>14</v>
      </c>
      <c r="F124" s="14" t="s">
        <v>373</v>
      </c>
      <c r="G124" s="8">
        <v>21514</v>
      </c>
      <c r="H124" s="8">
        <v>22137</v>
      </c>
      <c r="I124" s="33">
        <f>H124-G124</f>
        <v>623</v>
      </c>
      <c r="J124" s="20">
        <v>22348</v>
      </c>
      <c r="K124" s="32">
        <f>J124-H124</f>
        <v>211</v>
      </c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>
      <c r="A125" t="s">
        <v>374</v>
      </c>
      <c r="B125" t="s">
        <v>375</v>
      </c>
      <c r="C125" t="s">
        <v>8</v>
      </c>
      <c r="D125" s="17" t="s">
        <v>361</v>
      </c>
      <c r="E125" s="7" t="s">
        <v>18</v>
      </c>
      <c r="F125" s="14" t="s">
        <v>376</v>
      </c>
      <c r="G125" s="8">
        <v>36784</v>
      </c>
      <c r="H125" s="8">
        <v>37501</v>
      </c>
      <c r="I125" s="33">
        <f>H125-G125</f>
        <v>717</v>
      </c>
      <c r="J125" s="20">
        <v>37740</v>
      </c>
      <c r="K125" s="32">
        <f>J125-H125</f>
        <v>239</v>
      </c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>
      <c r="A126" t="s">
        <v>377</v>
      </c>
      <c r="B126" t="s">
        <v>378</v>
      </c>
      <c r="C126" t="s">
        <v>8</v>
      </c>
      <c r="D126" s="17" t="s">
        <v>361</v>
      </c>
      <c r="E126" s="7" t="s">
        <v>22</v>
      </c>
      <c r="F126" s="14" t="s">
        <v>379</v>
      </c>
      <c r="G126" s="8">
        <v>677</v>
      </c>
      <c r="H126" s="8">
        <v>862</v>
      </c>
      <c r="I126" s="33">
        <f>H126-G126</f>
        <v>185</v>
      </c>
      <c r="J126" s="20">
        <v>919</v>
      </c>
      <c r="K126" s="32">
        <f>J126-H126</f>
        <v>57</v>
      </c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>
      <c r="A127" t="s">
        <v>380</v>
      </c>
      <c r="B127" t="s">
        <v>381</v>
      </c>
      <c r="C127" t="s">
        <v>8</v>
      </c>
      <c r="D127" s="17" t="s">
        <v>361</v>
      </c>
      <c r="E127" s="7" t="s">
        <v>26</v>
      </c>
      <c r="F127" s="14" t="s">
        <v>382</v>
      </c>
      <c r="G127" s="8">
        <v>1965</v>
      </c>
      <c r="H127" s="8">
        <v>2097</v>
      </c>
      <c r="I127" s="33">
        <f>H127-G127</f>
        <v>132</v>
      </c>
      <c r="J127" s="20">
        <v>2171</v>
      </c>
      <c r="K127" s="32">
        <f>J127-H127</f>
        <v>74</v>
      </c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>
      <c r="A128" t="s">
        <v>383</v>
      </c>
      <c r="B128" t="s">
        <v>384</v>
      </c>
      <c r="C128" t="s">
        <v>8</v>
      </c>
      <c r="D128" s="17" t="s">
        <v>361</v>
      </c>
      <c r="E128" s="7" t="s">
        <v>30</v>
      </c>
      <c r="F128" s="14" t="s">
        <v>385</v>
      </c>
      <c r="G128" s="8">
        <v>27750</v>
      </c>
      <c r="H128" s="8">
        <v>28470</v>
      </c>
      <c r="I128" s="33">
        <f>H128-G128</f>
        <v>720</v>
      </c>
      <c r="J128" s="20">
        <v>28748</v>
      </c>
      <c r="K128" s="32">
        <f>J128-H128</f>
        <v>278</v>
      </c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>
      <c r="A129" t="s">
        <v>386</v>
      </c>
      <c r="B129" t="s">
        <v>387</v>
      </c>
      <c r="C129" t="s">
        <v>8</v>
      </c>
      <c r="D129" s="17" t="s">
        <v>361</v>
      </c>
      <c r="E129" s="7" t="s">
        <v>34</v>
      </c>
      <c r="F129" s="14" t="s">
        <v>388</v>
      </c>
      <c r="G129" s="8">
        <v>7548</v>
      </c>
      <c r="H129" s="8">
        <v>7790</v>
      </c>
      <c r="I129" s="33">
        <f>H129-G129</f>
        <v>242</v>
      </c>
      <c r="J129" s="20">
        <v>7930</v>
      </c>
      <c r="K129" s="32">
        <f>J129-H129</f>
        <v>140</v>
      </c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>
      <c r="A130" t="s">
        <v>389</v>
      </c>
      <c r="B130" t="s">
        <v>390</v>
      </c>
      <c r="C130" t="s">
        <v>8</v>
      </c>
      <c r="D130" s="17" t="s">
        <v>361</v>
      </c>
      <c r="E130" s="7" t="s">
        <v>37</v>
      </c>
      <c r="F130" s="14" t="s">
        <v>391</v>
      </c>
      <c r="G130" s="8">
        <v>4860</v>
      </c>
      <c r="H130" s="8">
        <v>4918</v>
      </c>
      <c r="I130" s="33">
        <f>H130-G130</f>
        <v>58</v>
      </c>
      <c r="J130" s="20">
        <v>4935</v>
      </c>
      <c r="K130" s="32">
        <f>J130-H130</f>
        <v>17</v>
      </c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>
      <c r="A131" t="s">
        <v>392</v>
      </c>
      <c r="B131" t="s">
        <v>393</v>
      </c>
      <c r="C131" t="s">
        <v>8</v>
      </c>
      <c r="D131" s="17" t="s">
        <v>361</v>
      </c>
      <c r="E131" s="7" t="s">
        <v>100</v>
      </c>
      <c r="F131" s="14" t="s">
        <v>394</v>
      </c>
      <c r="G131" s="8">
        <v>3926</v>
      </c>
      <c r="H131" s="8">
        <v>4322</v>
      </c>
      <c r="I131" s="33">
        <f>H131-G131</f>
        <v>396</v>
      </c>
      <c r="J131" s="20">
        <v>4454</v>
      </c>
      <c r="K131" s="32">
        <f>J131-H131</f>
        <v>132</v>
      </c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 s="34" customFormat="1" ht="18.75">
      <c r="D132" s="41" t="s">
        <v>1206</v>
      </c>
      <c r="E132" s="42"/>
      <c r="F132" s="42"/>
      <c r="G132" s="42"/>
      <c r="H132" s="43"/>
      <c r="I132" s="35">
        <f>SUM(I120:I131)</f>
        <v>5004</v>
      </c>
      <c r="J132" s="40"/>
      <c r="K132" s="36">
        <f>SUM(K120:K131)</f>
        <v>2200</v>
      </c>
      <c r="L132" s="37"/>
      <c r="M132" s="37"/>
      <c r="N132" s="37"/>
      <c r="O132" s="37"/>
      <c r="P132" s="37"/>
      <c r="Q132" s="37"/>
      <c r="R132" s="37"/>
      <c r="S132" s="37"/>
      <c r="T132" s="37"/>
    </row>
    <row r="133" spans="1:20">
      <c r="A133" t="s">
        <v>395</v>
      </c>
      <c r="B133" t="s">
        <v>396</v>
      </c>
      <c r="C133" t="s">
        <v>8</v>
      </c>
      <c r="D133" s="17" t="s">
        <v>397</v>
      </c>
      <c r="E133" s="7" t="s">
        <v>10</v>
      </c>
      <c r="F133" s="14" t="s">
        <v>398</v>
      </c>
      <c r="G133" s="8">
        <v>4506</v>
      </c>
      <c r="H133" s="8">
        <v>5076</v>
      </c>
      <c r="I133" s="33">
        <f>H133-G133</f>
        <v>570</v>
      </c>
      <c r="J133" s="20">
        <v>4510</v>
      </c>
      <c r="K133" s="32">
        <f>J133-H133</f>
        <v>-566</v>
      </c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>
      <c r="A134" t="s">
        <v>399</v>
      </c>
      <c r="B134" t="s">
        <v>400</v>
      </c>
      <c r="C134" t="s">
        <v>8</v>
      </c>
      <c r="D134" s="17" t="s">
        <v>397</v>
      </c>
      <c r="E134" s="7" t="s">
        <v>14</v>
      </c>
      <c r="F134" s="14" t="s">
        <v>401</v>
      </c>
      <c r="G134" s="8">
        <v>7852</v>
      </c>
      <c r="H134" s="8">
        <v>8192</v>
      </c>
      <c r="I134" s="33">
        <f>H134-G134</f>
        <v>340</v>
      </c>
      <c r="J134" s="20">
        <v>8450</v>
      </c>
      <c r="K134" s="32">
        <f>J134-H134</f>
        <v>258</v>
      </c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20">
      <c r="A135" t="s">
        <v>402</v>
      </c>
      <c r="B135" t="s">
        <v>403</v>
      </c>
      <c r="C135" t="s">
        <v>8</v>
      </c>
      <c r="D135" s="17" t="s">
        <v>397</v>
      </c>
      <c r="E135" s="7" t="s">
        <v>18</v>
      </c>
      <c r="F135" s="14" t="s">
        <v>404</v>
      </c>
      <c r="G135" s="8">
        <v>4922</v>
      </c>
      <c r="H135" s="8">
        <v>4950</v>
      </c>
      <c r="I135" s="33">
        <f>H135-G135</f>
        <v>28</v>
      </c>
      <c r="J135" s="20">
        <v>5036</v>
      </c>
      <c r="K135" s="32">
        <f>J135-H135</f>
        <v>86</v>
      </c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20">
      <c r="A136" t="s">
        <v>405</v>
      </c>
      <c r="B136" t="s">
        <v>406</v>
      </c>
      <c r="C136" t="s">
        <v>8</v>
      </c>
      <c r="D136" s="17" t="s">
        <v>397</v>
      </c>
      <c r="E136" s="7" t="s">
        <v>22</v>
      </c>
      <c r="F136" s="14" t="s">
        <v>407</v>
      </c>
      <c r="G136" s="8">
        <v>17825</v>
      </c>
      <c r="H136" s="8">
        <v>18170</v>
      </c>
      <c r="I136" s="33">
        <f>H136-G136</f>
        <v>345</v>
      </c>
      <c r="J136" s="20">
        <v>18350</v>
      </c>
      <c r="K136" s="32">
        <f>J136-H136</f>
        <v>180</v>
      </c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>
      <c r="A137" t="s">
        <v>408</v>
      </c>
      <c r="B137" t="s">
        <v>409</v>
      </c>
      <c r="C137" t="s">
        <v>8</v>
      </c>
      <c r="D137" s="17" t="s">
        <v>397</v>
      </c>
      <c r="E137" s="7" t="s">
        <v>26</v>
      </c>
      <c r="F137" s="14" t="s">
        <v>410</v>
      </c>
      <c r="G137" s="8">
        <v>9351</v>
      </c>
      <c r="H137" s="8">
        <v>9999</v>
      </c>
      <c r="I137" s="33">
        <f>H137-G137</f>
        <v>648</v>
      </c>
      <c r="J137" s="20">
        <v>10208</v>
      </c>
      <c r="K137" s="32">
        <f>J137-H137</f>
        <v>209</v>
      </c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1:20">
      <c r="A138" t="s">
        <v>411</v>
      </c>
      <c r="B138" t="s">
        <v>412</v>
      </c>
      <c r="C138" t="s">
        <v>8</v>
      </c>
      <c r="D138" s="17" t="s">
        <v>397</v>
      </c>
      <c r="E138" s="7" t="s">
        <v>30</v>
      </c>
      <c r="F138" s="14" t="s">
        <v>413</v>
      </c>
      <c r="G138" s="8">
        <v>1726</v>
      </c>
      <c r="H138" s="8">
        <v>2705</v>
      </c>
      <c r="I138" s="33">
        <f>H138-G138</f>
        <v>979</v>
      </c>
      <c r="J138" s="20">
        <v>3037</v>
      </c>
      <c r="K138" s="32">
        <f>J138-H138</f>
        <v>332</v>
      </c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0">
      <c r="A139" t="s">
        <v>414</v>
      </c>
      <c r="B139" t="s">
        <v>415</v>
      </c>
      <c r="C139" t="s">
        <v>8</v>
      </c>
      <c r="D139" s="17" t="s">
        <v>397</v>
      </c>
      <c r="E139" s="7" t="s">
        <v>34</v>
      </c>
      <c r="F139" s="14" t="s">
        <v>416</v>
      </c>
      <c r="G139" s="8">
        <v>28244</v>
      </c>
      <c r="H139" s="8">
        <v>28802</v>
      </c>
      <c r="I139" s="33">
        <f>H139-G139</f>
        <v>558</v>
      </c>
      <c r="J139" s="20">
        <v>29065</v>
      </c>
      <c r="K139" s="32">
        <f>J139-H139</f>
        <v>263</v>
      </c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0">
      <c r="A140" t="s">
        <v>417</v>
      </c>
      <c r="B140" t="s">
        <v>417</v>
      </c>
      <c r="C140" t="s">
        <v>8</v>
      </c>
      <c r="D140" s="17" t="s">
        <v>397</v>
      </c>
      <c r="E140" s="7" t="s">
        <v>37</v>
      </c>
      <c r="F140" s="14" t="s">
        <v>418</v>
      </c>
      <c r="G140" s="8">
        <v>14930</v>
      </c>
      <c r="H140" s="8">
        <v>15000</v>
      </c>
      <c r="I140" s="33">
        <f>H140-G140</f>
        <v>70</v>
      </c>
      <c r="J140" s="20">
        <v>15080</v>
      </c>
      <c r="K140" s="32">
        <f>J140-H140</f>
        <v>80</v>
      </c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1:20" s="34" customFormat="1" ht="18.75">
      <c r="D141" s="41" t="s">
        <v>1206</v>
      </c>
      <c r="E141" s="42"/>
      <c r="F141" s="42"/>
      <c r="G141" s="42"/>
      <c r="H141" s="43"/>
      <c r="I141" s="35">
        <f>SUM(I133:I140)</f>
        <v>3538</v>
      </c>
      <c r="J141" s="40"/>
      <c r="K141" s="36">
        <f>SUM(K133:K140)</f>
        <v>842</v>
      </c>
      <c r="L141" s="37"/>
      <c r="M141" s="37"/>
      <c r="N141" s="37"/>
      <c r="O141" s="37"/>
      <c r="P141" s="37"/>
      <c r="Q141" s="37"/>
      <c r="R141" s="37"/>
      <c r="S141" s="37"/>
      <c r="T141" s="37"/>
    </row>
    <row r="142" spans="1:20">
      <c r="A142" t="s">
        <v>419</v>
      </c>
      <c r="B142" t="s">
        <v>420</v>
      </c>
      <c r="C142" t="s">
        <v>8</v>
      </c>
      <c r="D142" s="6" t="s">
        <v>421</v>
      </c>
      <c r="E142" s="7" t="s">
        <v>10</v>
      </c>
      <c r="F142" s="14" t="s">
        <v>422</v>
      </c>
      <c r="G142" s="8">
        <v>497</v>
      </c>
      <c r="H142" s="8">
        <v>860</v>
      </c>
      <c r="I142" s="33">
        <f>H142-G142</f>
        <v>363</v>
      </c>
      <c r="J142" s="20">
        <v>936</v>
      </c>
      <c r="K142" s="32">
        <f>J142-H142</f>
        <v>76</v>
      </c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>
      <c r="A143" t="s">
        <v>423</v>
      </c>
      <c r="B143" t="s">
        <v>424</v>
      </c>
      <c r="C143" t="s">
        <v>8</v>
      </c>
      <c r="D143" s="6" t="s">
        <v>421</v>
      </c>
      <c r="E143" s="7" t="s">
        <v>45</v>
      </c>
      <c r="F143" s="14" t="s">
        <v>425</v>
      </c>
      <c r="G143" s="8">
        <v>26233</v>
      </c>
      <c r="H143" s="8">
        <v>26629</v>
      </c>
      <c r="I143" s="33">
        <f>H143-G143</f>
        <v>396</v>
      </c>
      <c r="J143" s="20">
        <v>26761</v>
      </c>
      <c r="K143" s="32">
        <f>J143-H143</f>
        <v>132</v>
      </c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1:20">
      <c r="A144" t="s">
        <v>426</v>
      </c>
      <c r="B144" t="s">
        <v>427</v>
      </c>
      <c r="C144" t="s">
        <v>8</v>
      </c>
      <c r="D144" s="6" t="s">
        <v>421</v>
      </c>
      <c r="E144" s="7" t="s">
        <v>49</v>
      </c>
      <c r="F144" s="14" t="s">
        <v>428</v>
      </c>
      <c r="G144" s="8">
        <v>28752</v>
      </c>
      <c r="H144" s="8">
        <v>29520</v>
      </c>
      <c r="I144" s="33">
        <f>H144-G144</f>
        <v>768</v>
      </c>
      <c r="J144" s="20">
        <v>29772</v>
      </c>
      <c r="K144" s="32">
        <f>J144-H144</f>
        <v>252</v>
      </c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1:20">
      <c r="A145" t="s">
        <v>429</v>
      </c>
      <c r="B145" t="s">
        <v>430</v>
      </c>
      <c r="C145" t="s">
        <v>8</v>
      </c>
      <c r="D145" s="6" t="s">
        <v>421</v>
      </c>
      <c r="E145" s="7" t="s">
        <v>53</v>
      </c>
      <c r="F145" s="14" t="s">
        <v>431</v>
      </c>
      <c r="G145" s="8">
        <v>4897</v>
      </c>
      <c r="H145" s="8">
        <v>5293</v>
      </c>
      <c r="I145" s="33">
        <f>H145-G145</f>
        <v>396</v>
      </c>
      <c r="J145" s="20">
        <v>5425</v>
      </c>
      <c r="K145" s="32">
        <f>J145-H145</f>
        <v>132</v>
      </c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>
      <c r="A146" t="s">
        <v>432</v>
      </c>
      <c r="B146" t="s">
        <v>433</v>
      </c>
      <c r="C146" t="s">
        <v>8</v>
      </c>
      <c r="D146" s="6" t="s">
        <v>421</v>
      </c>
      <c r="E146" s="7" t="s">
        <v>14</v>
      </c>
      <c r="F146" s="14" t="s">
        <v>434</v>
      </c>
      <c r="G146" s="8">
        <v>12600</v>
      </c>
      <c r="H146" s="8">
        <v>13220</v>
      </c>
      <c r="I146" s="33">
        <f>H146-G146</f>
        <v>620</v>
      </c>
      <c r="J146" s="20">
        <v>13430</v>
      </c>
      <c r="K146" s="32">
        <f>J146-H146</f>
        <v>210</v>
      </c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>
      <c r="A147" t="s">
        <v>435</v>
      </c>
      <c r="B147" t="s">
        <v>436</v>
      </c>
      <c r="C147" t="s">
        <v>8</v>
      </c>
      <c r="D147" s="6" t="s">
        <v>421</v>
      </c>
      <c r="E147" s="7" t="s">
        <v>18</v>
      </c>
      <c r="F147" s="14" t="s">
        <v>437</v>
      </c>
      <c r="G147" s="8">
        <v>16491</v>
      </c>
      <c r="H147" s="8">
        <v>16746</v>
      </c>
      <c r="I147" s="33">
        <f>H147-G147</f>
        <v>255</v>
      </c>
      <c r="J147" s="20">
        <v>16957</v>
      </c>
      <c r="K147" s="32">
        <f>J147-H147</f>
        <v>211</v>
      </c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>
      <c r="A148" t="s">
        <v>438</v>
      </c>
      <c r="B148" t="s">
        <v>439</v>
      </c>
      <c r="C148" t="s">
        <v>8</v>
      </c>
      <c r="D148" s="6" t="s">
        <v>421</v>
      </c>
      <c r="E148" s="7" t="s">
        <v>22</v>
      </c>
      <c r="F148" s="14" t="s">
        <v>440</v>
      </c>
      <c r="G148" s="8">
        <v>2950</v>
      </c>
      <c r="H148" s="8">
        <v>3225</v>
      </c>
      <c r="I148" s="33">
        <f>H148-G148</f>
        <v>275</v>
      </c>
      <c r="J148" s="20">
        <v>3318</v>
      </c>
      <c r="K148" s="32">
        <f>J148-H148</f>
        <v>93</v>
      </c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1:20">
      <c r="A149" t="s">
        <v>441</v>
      </c>
      <c r="B149" t="s">
        <v>442</v>
      </c>
      <c r="C149" t="s">
        <v>8</v>
      </c>
      <c r="D149" s="6" t="s">
        <v>421</v>
      </c>
      <c r="E149" s="7" t="s">
        <v>26</v>
      </c>
      <c r="F149" s="14" t="s">
        <v>443</v>
      </c>
      <c r="G149" s="8">
        <v>6525</v>
      </c>
      <c r="H149" s="8">
        <v>6845</v>
      </c>
      <c r="I149" s="33">
        <f>H149-G149</f>
        <v>320</v>
      </c>
      <c r="J149" s="20">
        <v>6945</v>
      </c>
      <c r="K149" s="32">
        <f>J149-H149</f>
        <v>100</v>
      </c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1:20">
      <c r="A150" t="s">
        <v>444</v>
      </c>
      <c r="B150" t="s">
        <v>445</v>
      </c>
      <c r="C150" t="s">
        <v>8</v>
      </c>
      <c r="D150" s="6" t="s">
        <v>421</v>
      </c>
      <c r="E150" s="7" t="s">
        <v>30</v>
      </c>
      <c r="F150" s="14" t="s">
        <v>446</v>
      </c>
      <c r="G150" s="8">
        <v>3490</v>
      </c>
      <c r="H150" s="8">
        <v>3982</v>
      </c>
      <c r="I150" s="33">
        <f>H150-G150</f>
        <v>492</v>
      </c>
      <c r="J150" s="20">
        <v>4146</v>
      </c>
      <c r="K150" s="32">
        <f>J150-H150</f>
        <v>164</v>
      </c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1:20">
      <c r="A151" t="s">
        <v>447</v>
      </c>
      <c r="B151" t="s">
        <v>448</v>
      </c>
      <c r="C151" t="s">
        <v>8</v>
      </c>
      <c r="D151" s="6" t="s">
        <v>421</v>
      </c>
      <c r="E151" s="7" t="s">
        <v>34</v>
      </c>
      <c r="F151" s="14" t="s">
        <v>449</v>
      </c>
      <c r="G151" s="8">
        <v>23783</v>
      </c>
      <c r="H151" s="8">
        <v>24179</v>
      </c>
      <c r="I151" s="33">
        <f>H151-G151</f>
        <v>396</v>
      </c>
      <c r="J151" s="20">
        <v>24280</v>
      </c>
      <c r="K151" s="32">
        <f>J151-H151</f>
        <v>101</v>
      </c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0">
      <c r="A152" t="s">
        <v>450</v>
      </c>
      <c r="B152" t="s">
        <v>451</v>
      </c>
      <c r="C152" t="s">
        <v>8</v>
      </c>
      <c r="D152" s="6" t="s">
        <v>421</v>
      </c>
      <c r="E152" s="7" t="s">
        <v>37</v>
      </c>
      <c r="F152" s="14" t="s">
        <v>452</v>
      </c>
      <c r="G152" s="8">
        <v>122</v>
      </c>
      <c r="H152" s="8">
        <v>236</v>
      </c>
      <c r="I152" s="33">
        <f>H152-G152</f>
        <v>114</v>
      </c>
      <c r="J152" s="20">
        <v>252</v>
      </c>
      <c r="K152" s="32">
        <f>J152-H152</f>
        <v>16</v>
      </c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>
      <c r="A153" t="s">
        <v>453</v>
      </c>
      <c r="B153" t="s">
        <v>454</v>
      </c>
      <c r="C153" t="s">
        <v>8</v>
      </c>
      <c r="D153" s="6" t="s">
        <v>421</v>
      </c>
      <c r="E153" s="7" t="s">
        <v>100</v>
      </c>
      <c r="F153" s="14" t="s">
        <v>455</v>
      </c>
      <c r="G153" s="8">
        <v>2963</v>
      </c>
      <c r="H153" s="8">
        <v>3176</v>
      </c>
      <c r="I153" s="33">
        <f>H153-G153</f>
        <v>213</v>
      </c>
      <c r="J153" s="20">
        <v>3308</v>
      </c>
      <c r="K153" s="32">
        <f>J153-H153</f>
        <v>132</v>
      </c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s="34" customFormat="1" ht="18.75">
      <c r="D154" s="41" t="s">
        <v>1206</v>
      </c>
      <c r="E154" s="42"/>
      <c r="F154" s="42"/>
      <c r="G154" s="42"/>
      <c r="H154" s="43"/>
      <c r="I154" s="35">
        <f>SUM(I142:I153)</f>
        <v>4608</v>
      </c>
      <c r="J154" s="40"/>
      <c r="K154" s="36">
        <f>SUM(K142:K153)</f>
        <v>1619</v>
      </c>
      <c r="L154" s="37"/>
      <c r="M154" s="37"/>
      <c r="N154" s="37"/>
      <c r="O154" s="37"/>
      <c r="P154" s="37"/>
      <c r="Q154" s="37"/>
      <c r="R154" s="37"/>
      <c r="S154" s="37"/>
      <c r="T154" s="37"/>
    </row>
    <row r="155" spans="1:20">
      <c r="A155" t="s">
        <v>456</v>
      </c>
      <c r="B155" t="s">
        <v>457</v>
      </c>
      <c r="C155" t="s">
        <v>8</v>
      </c>
      <c r="D155" s="6" t="s">
        <v>458</v>
      </c>
      <c r="E155" s="7" t="s">
        <v>10</v>
      </c>
      <c r="F155" s="14" t="s">
        <v>459</v>
      </c>
      <c r="G155" s="8">
        <v>7631</v>
      </c>
      <c r="H155" s="8">
        <v>8599</v>
      </c>
      <c r="I155" s="33">
        <f>H155-G155</f>
        <v>968</v>
      </c>
      <c r="J155" s="20">
        <v>8817</v>
      </c>
      <c r="K155" s="32">
        <f>J155-H155</f>
        <v>218</v>
      </c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>
      <c r="A156" t="s">
        <v>460</v>
      </c>
      <c r="B156" t="s">
        <v>461</v>
      </c>
      <c r="C156" t="s">
        <v>8</v>
      </c>
      <c r="D156" s="6" t="s">
        <v>458</v>
      </c>
      <c r="E156" s="7" t="s">
        <v>14</v>
      </c>
      <c r="F156" s="14" t="s">
        <v>462</v>
      </c>
      <c r="G156" s="8">
        <v>18934</v>
      </c>
      <c r="H156" s="8">
        <v>19044</v>
      </c>
      <c r="I156" s="33">
        <f>H156-G156</f>
        <v>110</v>
      </c>
      <c r="J156" s="20">
        <v>19069</v>
      </c>
      <c r="K156" s="32">
        <f>J156-H156</f>
        <v>25</v>
      </c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t="s">
        <v>463</v>
      </c>
      <c r="B157" t="s">
        <v>464</v>
      </c>
      <c r="C157" t="s">
        <v>8</v>
      </c>
      <c r="D157" s="6" t="s">
        <v>458</v>
      </c>
      <c r="E157" s="7" t="s">
        <v>18</v>
      </c>
      <c r="F157" s="14" t="s">
        <v>465</v>
      </c>
      <c r="G157" s="8">
        <v>22298</v>
      </c>
      <c r="H157" s="8">
        <v>22540</v>
      </c>
      <c r="I157" s="33">
        <f>H157-G157</f>
        <v>242</v>
      </c>
      <c r="J157" s="20">
        <v>22612</v>
      </c>
      <c r="K157" s="32">
        <f>J157-H157</f>
        <v>72</v>
      </c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t="s">
        <v>466</v>
      </c>
      <c r="B158" t="s">
        <v>467</v>
      </c>
      <c r="C158" t="s">
        <v>8</v>
      </c>
      <c r="D158" s="6" t="s">
        <v>458</v>
      </c>
      <c r="E158" s="7" t="s">
        <v>22</v>
      </c>
      <c r="F158" s="14" t="s">
        <v>468</v>
      </c>
      <c r="G158" s="8">
        <v>24510</v>
      </c>
      <c r="H158" s="8">
        <v>24688</v>
      </c>
      <c r="I158" s="33">
        <f>H158-G158</f>
        <v>178</v>
      </c>
      <c r="J158" s="20">
        <v>24747</v>
      </c>
      <c r="K158" s="32">
        <f>J158-H158</f>
        <v>59</v>
      </c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t="s">
        <v>469</v>
      </c>
      <c r="B159" t="s">
        <v>470</v>
      </c>
      <c r="C159" t="s">
        <v>8</v>
      </c>
      <c r="D159" s="6" t="s">
        <v>458</v>
      </c>
      <c r="E159" s="7" t="s">
        <v>26</v>
      </c>
      <c r="F159" s="14" t="s">
        <v>471</v>
      </c>
      <c r="G159" s="8">
        <v>2859</v>
      </c>
      <c r="H159" s="8">
        <v>3107</v>
      </c>
      <c r="I159" s="33">
        <f>H159-G159</f>
        <v>248</v>
      </c>
      <c r="J159" s="20">
        <v>3208</v>
      </c>
      <c r="K159" s="32">
        <f>J159-H159</f>
        <v>101</v>
      </c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>
      <c r="A160" t="s">
        <v>472</v>
      </c>
      <c r="B160" t="s">
        <v>473</v>
      </c>
      <c r="C160" t="s">
        <v>8</v>
      </c>
      <c r="D160" s="6" t="s">
        <v>458</v>
      </c>
      <c r="E160" s="7" t="s">
        <v>30</v>
      </c>
      <c r="F160" s="14" t="s">
        <v>474</v>
      </c>
      <c r="G160" s="8">
        <v>928</v>
      </c>
      <c r="H160" s="8">
        <v>1064</v>
      </c>
      <c r="I160" s="33">
        <f>H160-G160</f>
        <v>136</v>
      </c>
      <c r="J160" s="20">
        <v>1105</v>
      </c>
      <c r="K160" s="32">
        <f>J160-H160</f>
        <v>41</v>
      </c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1:20">
      <c r="A161" t="s">
        <v>475</v>
      </c>
      <c r="B161" t="s">
        <v>476</v>
      </c>
      <c r="C161" t="s">
        <v>8</v>
      </c>
      <c r="D161" s="6" t="s">
        <v>458</v>
      </c>
      <c r="E161" s="7" t="s">
        <v>34</v>
      </c>
      <c r="F161" s="14" t="s">
        <v>477</v>
      </c>
      <c r="G161" s="8">
        <v>19965</v>
      </c>
      <c r="H161" s="8">
        <v>20074</v>
      </c>
      <c r="I161" s="33">
        <f>H161-G161</f>
        <v>109</v>
      </c>
      <c r="J161" s="20">
        <v>20213</v>
      </c>
      <c r="K161" s="32">
        <f>J161-H161</f>
        <v>139</v>
      </c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1:20">
      <c r="A162" t="s">
        <v>478</v>
      </c>
      <c r="B162" t="s">
        <v>479</v>
      </c>
      <c r="C162" t="s">
        <v>8</v>
      </c>
      <c r="D162" s="6" t="s">
        <v>458</v>
      </c>
      <c r="E162" s="7" t="s">
        <v>37</v>
      </c>
      <c r="F162" s="14" t="s">
        <v>480</v>
      </c>
      <c r="G162" s="8">
        <v>34802</v>
      </c>
      <c r="H162" s="8">
        <v>35312</v>
      </c>
      <c r="I162" s="33">
        <f>H162-G162</f>
        <v>510</v>
      </c>
      <c r="J162" s="20">
        <v>35508</v>
      </c>
      <c r="K162" s="32">
        <f>J162-H162</f>
        <v>196</v>
      </c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1:20" s="34" customFormat="1" ht="18.75">
      <c r="D163" s="41" t="s">
        <v>1206</v>
      </c>
      <c r="E163" s="42"/>
      <c r="F163" s="42"/>
      <c r="G163" s="42"/>
      <c r="H163" s="43"/>
      <c r="I163" s="35">
        <f>SUM(I155:I162)</f>
        <v>2501</v>
      </c>
      <c r="J163" s="40"/>
      <c r="K163" s="36">
        <f>SUM(K155:K162)</f>
        <v>851</v>
      </c>
      <c r="L163" s="37"/>
      <c r="M163" s="37"/>
      <c r="N163" s="37"/>
      <c r="O163" s="37"/>
      <c r="P163" s="37"/>
      <c r="Q163" s="37"/>
      <c r="R163" s="37"/>
      <c r="S163" s="37"/>
      <c r="T163" s="37"/>
    </row>
    <row r="164" spans="1:20">
      <c r="A164" t="s">
        <v>481</v>
      </c>
      <c r="B164" t="s">
        <v>482</v>
      </c>
      <c r="C164" t="s">
        <v>8</v>
      </c>
      <c r="D164" s="6" t="s">
        <v>483</v>
      </c>
      <c r="E164" s="7" t="s">
        <v>10</v>
      </c>
      <c r="F164" s="14" t="s">
        <v>484</v>
      </c>
      <c r="G164" s="8">
        <v>15807</v>
      </c>
      <c r="H164" s="8">
        <v>16203</v>
      </c>
      <c r="I164" s="33">
        <f>H164-G164</f>
        <v>396</v>
      </c>
      <c r="J164" s="20">
        <v>16335</v>
      </c>
      <c r="K164" s="32">
        <f>J164-H164</f>
        <v>132</v>
      </c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>
      <c r="A165" t="s">
        <v>485</v>
      </c>
      <c r="B165" t="s">
        <v>486</v>
      </c>
      <c r="C165" t="s">
        <v>8</v>
      </c>
      <c r="D165" s="6" t="s">
        <v>483</v>
      </c>
      <c r="E165" s="7" t="s">
        <v>14</v>
      </c>
      <c r="F165" s="14" t="s">
        <v>487</v>
      </c>
      <c r="G165" s="8">
        <v>22205</v>
      </c>
      <c r="H165" s="8">
        <v>22653</v>
      </c>
      <c r="I165" s="33">
        <f>H165-G165</f>
        <v>448</v>
      </c>
      <c r="J165" s="20">
        <v>22791</v>
      </c>
      <c r="K165" s="32">
        <f>J165-H165</f>
        <v>138</v>
      </c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1:20">
      <c r="A166" t="s">
        <v>488</v>
      </c>
      <c r="B166" t="s">
        <v>488</v>
      </c>
      <c r="C166" t="s">
        <v>8</v>
      </c>
      <c r="D166" s="6" t="s">
        <v>483</v>
      </c>
      <c r="E166" s="7" t="s">
        <v>18</v>
      </c>
      <c r="F166" s="14" t="s">
        <v>489</v>
      </c>
      <c r="G166" s="8">
        <v>22503</v>
      </c>
      <c r="H166" s="8">
        <v>22529</v>
      </c>
      <c r="I166" s="33">
        <f>H166-G166</f>
        <v>26</v>
      </c>
      <c r="J166" s="20">
        <v>22542</v>
      </c>
      <c r="K166" s="32">
        <f>J166-H166</f>
        <v>13</v>
      </c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1:20">
      <c r="A167" t="s">
        <v>490</v>
      </c>
      <c r="B167" t="s">
        <v>491</v>
      </c>
      <c r="C167" t="s">
        <v>8</v>
      </c>
      <c r="D167" s="6" t="s">
        <v>483</v>
      </c>
      <c r="E167" s="7" t="s">
        <v>22</v>
      </c>
      <c r="F167" s="14" t="s">
        <v>492</v>
      </c>
      <c r="G167" s="8">
        <v>13955</v>
      </c>
      <c r="H167" s="8">
        <v>14566</v>
      </c>
      <c r="I167" s="33">
        <f>H167-G167</f>
        <v>611</v>
      </c>
      <c r="J167" s="20">
        <v>14734</v>
      </c>
      <c r="K167" s="32">
        <f>J167-H167</f>
        <v>168</v>
      </c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1:20">
      <c r="A168" t="s">
        <v>493</v>
      </c>
      <c r="B168" t="s">
        <v>494</v>
      </c>
      <c r="C168" t="s">
        <v>8</v>
      </c>
      <c r="D168" s="6" t="s">
        <v>483</v>
      </c>
      <c r="E168" s="7" t="s">
        <v>26</v>
      </c>
      <c r="F168" s="14" t="s">
        <v>495</v>
      </c>
      <c r="G168" s="8">
        <v>14428</v>
      </c>
      <c r="H168" s="8">
        <v>14824</v>
      </c>
      <c r="I168" s="33">
        <f>H168-G168</f>
        <v>396</v>
      </c>
      <c r="J168" s="20">
        <v>14956</v>
      </c>
      <c r="K168" s="32">
        <f>J168-H168</f>
        <v>132</v>
      </c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1:20">
      <c r="A169" t="s">
        <v>496</v>
      </c>
      <c r="B169" t="s">
        <v>497</v>
      </c>
      <c r="C169" t="s">
        <v>8</v>
      </c>
      <c r="D169" s="6" t="s">
        <v>483</v>
      </c>
      <c r="E169" s="7" t="s">
        <v>30</v>
      </c>
      <c r="F169" s="14" t="s">
        <v>498</v>
      </c>
      <c r="G169" s="8">
        <v>15058</v>
      </c>
      <c r="H169" s="8">
        <v>15527</v>
      </c>
      <c r="I169" s="33">
        <f>H169-G169</f>
        <v>469</v>
      </c>
      <c r="J169" s="20">
        <v>15697</v>
      </c>
      <c r="K169" s="32">
        <f>J169-H169</f>
        <v>170</v>
      </c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1:20">
      <c r="A170" t="s">
        <v>499</v>
      </c>
      <c r="B170" t="s">
        <v>500</v>
      </c>
      <c r="C170" t="s">
        <v>8</v>
      </c>
      <c r="D170" s="6" t="s">
        <v>483</v>
      </c>
      <c r="E170" s="7" t="s">
        <v>34</v>
      </c>
      <c r="F170" s="14" t="s">
        <v>501</v>
      </c>
      <c r="G170" s="8">
        <v>40581</v>
      </c>
      <c r="H170" s="8">
        <v>41214</v>
      </c>
      <c r="I170" s="33">
        <f>H170-G170</f>
        <v>633</v>
      </c>
      <c r="J170" s="20">
        <v>41615</v>
      </c>
      <c r="K170" s="32">
        <f>J170-H170</f>
        <v>401</v>
      </c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1:20">
      <c r="A171" t="s">
        <v>502</v>
      </c>
      <c r="B171" t="s">
        <v>503</v>
      </c>
      <c r="C171" t="s">
        <v>8</v>
      </c>
      <c r="D171" s="6" t="s">
        <v>483</v>
      </c>
      <c r="E171" s="7" t="s">
        <v>37</v>
      </c>
      <c r="F171" s="14" t="s">
        <v>504</v>
      </c>
      <c r="G171" s="8">
        <v>4460</v>
      </c>
      <c r="H171" s="8">
        <v>4590</v>
      </c>
      <c r="I171" s="33">
        <f>H171-G171</f>
        <v>130</v>
      </c>
      <c r="J171" s="20">
        <v>4640</v>
      </c>
      <c r="K171" s="32">
        <f>J171-H171</f>
        <v>50</v>
      </c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1:20" s="34" customFormat="1" ht="18.75">
      <c r="D172" s="41" t="s">
        <v>1206</v>
      </c>
      <c r="E172" s="42"/>
      <c r="F172" s="42"/>
      <c r="G172" s="42"/>
      <c r="H172" s="43"/>
      <c r="I172" s="35">
        <f>SUM(I164:I171)</f>
        <v>3109</v>
      </c>
      <c r="J172" s="40"/>
      <c r="K172" s="36">
        <f>SUM(K164:K171)</f>
        <v>1204</v>
      </c>
      <c r="L172" s="37"/>
      <c r="M172" s="37"/>
      <c r="N172" s="37"/>
      <c r="O172" s="37"/>
      <c r="P172" s="37"/>
      <c r="Q172" s="37"/>
      <c r="R172" s="37"/>
      <c r="S172" s="37"/>
      <c r="T172" s="37"/>
    </row>
    <row r="173" spans="1:20">
      <c r="A173" t="s">
        <v>505</v>
      </c>
      <c r="B173" t="s">
        <v>506</v>
      </c>
      <c r="C173" t="s">
        <v>8</v>
      </c>
      <c r="D173" s="6" t="s">
        <v>507</v>
      </c>
      <c r="E173" s="7" t="s">
        <v>10</v>
      </c>
      <c r="F173" s="14" t="s">
        <v>508</v>
      </c>
      <c r="G173" s="8">
        <v>16837</v>
      </c>
      <c r="H173" s="8">
        <v>17068</v>
      </c>
      <c r="I173" s="33">
        <f>H173-G173</f>
        <v>231</v>
      </c>
      <c r="J173" s="20">
        <v>17200</v>
      </c>
      <c r="K173" s="32">
        <f>J173-H173</f>
        <v>132</v>
      </c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1:20">
      <c r="A174" t="s">
        <v>509</v>
      </c>
      <c r="B174" t="s">
        <v>510</v>
      </c>
      <c r="C174" t="s">
        <v>8</v>
      </c>
      <c r="D174" s="6" t="s">
        <v>507</v>
      </c>
      <c r="E174" s="7" t="s">
        <v>45</v>
      </c>
      <c r="F174" s="14" t="s">
        <v>511</v>
      </c>
      <c r="G174" s="8">
        <v>16830</v>
      </c>
      <c r="H174" s="8">
        <v>17278</v>
      </c>
      <c r="I174" s="33">
        <f>H174-G174</f>
        <v>448</v>
      </c>
      <c r="J174" s="20">
        <v>17395</v>
      </c>
      <c r="K174" s="32">
        <f>J174-H174</f>
        <v>117</v>
      </c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>
      <c r="A175" t="s">
        <v>512</v>
      </c>
      <c r="B175" t="s">
        <v>512</v>
      </c>
      <c r="C175" t="s">
        <v>8</v>
      </c>
      <c r="D175" s="6" t="s">
        <v>507</v>
      </c>
      <c r="E175" s="7" t="s">
        <v>49</v>
      </c>
      <c r="F175" s="14" t="s">
        <v>513</v>
      </c>
      <c r="G175" s="8">
        <v>40377</v>
      </c>
      <c r="H175" s="8">
        <v>41094</v>
      </c>
      <c r="I175" s="33">
        <f>H175-G175</f>
        <v>717</v>
      </c>
      <c r="J175" s="20">
        <v>41333</v>
      </c>
      <c r="K175" s="32">
        <f>J175-H175</f>
        <v>239</v>
      </c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>
      <c r="A176" t="s">
        <v>514</v>
      </c>
      <c r="B176" t="s">
        <v>515</v>
      </c>
      <c r="C176" t="s">
        <v>8</v>
      </c>
      <c r="D176" s="6" t="s">
        <v>507</v>
      </c>
      <c r="E176" s="7" t="s">
        <v>53</v>
      </c>
      <c r="F176" s="14" t="s">
        <v>516</v>
      </c>
      <c r="G176" s="8">
        <v>28138</v>
      </c>
      <c r="H176" s="8">
        <v>28353</v>
      </c>
      <c r="I176" s="33">
        <f>H176-G176</f>
        <v>215</v>
      </c>
      <c r="J176" s="20">
        <v>28439</v>
      </c>
      <c r="K176" s="32">
        <f>J176-H176</f>
        <v>86</v>
      </c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>
      <c r="A177" t="s">
        <v>517</v>
      </c>
      <c r="B177" t="s">
        <v>518</v>
      </c>
      <c r="C177" t="s">
        <v>8</v>
      </c>
      <c r="D177" s="6" t="s">
        <v>507</v>
      </c>
      <c r="E177" s="7" t="s">
        <v>57</v>
      </c>
      <c r="F177" s="14" t="s">
        <v>519</v>
      </c>
      <c r="G177" s="8">
        <v>20873</v>
      </c>
      <c r="H177" s="8">
        <v>21327</v>
      </c>
      <c r="I177" s="33">
        <f>H177-G177</f>
        <v>454</v>
      </c>
      <c r="J177" s="20">
        <v>21517</v>
      </c>
      <c r="K177" s="32">
        <f>J177-H177</f>
        <v>190</v>
      </c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1:20">
      <c r="A178" t="s">
        <v>520</v>
      </c>
      <c r="B178" t="s">
        <v>520</v>
      </c>
      <c r="C178" t="s">
        <v>8</v>
      </c>
      <c r="D178" s="6" t="s">
        <v>507</v>
      </c>
      <c r="E178" s="7" t="s">
        <v>60</v>
      </c>
      <c r="F178" s="14" t="s">
        <v>521</v>
      </c>
      <c r="G178" s="8">
        <v>26724</v>
      </c>
      <c r="H178" s="8">
        <v>26968</v>
      </c>
      <c r="I178" s="33">
        <f>H178-G178</f>
        <v>244</v>
      </c>
      <c r="J178" s="20">
        <v>27052</v>
      </c>
      <c r="K178" s="32">
        <f>J178-H178</f>
        <v>84</v>
      </c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1:20">
      <c r="A179" t="s">
        <v>522</v>
      </c>
      <c r="B179" t="s">
        <v>523</v>
      </c>
      <c r="C179" t="s">
        <v>8</v>
      </c>
      <c r="D179" s="6" t="s">
        <v>507</v>
      </c>
      <c r="E179" s="7" t="s">
        <v>64</v>
      </c>
      <c r="F179" s="14" t="s">
        <v>524</v>
      </c>
      <c r="G179" s="8">
        <v>17850</v>
      </c>
      <c r="H179" s="8">
        <v>18140</v>
      </c>
      <c r="I179" s="33">
        <f>H179-G179</f>
        <v>290</v>
      </c>
      <c r="J179" s="20">
        <v>18220</v>
      </c>
      <c r="K179" s="32">
        <f>J179-H179</f>
        <v>80</v>
      </c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1:20">
      <c r="A180" t="s">
        <v>525</v>
      </c>
      <c r="B180" t="s">
        <v>526</v>
      </c>
      <c r="C180" t="s">
        <v>8</v>
      </c>
      <c r="D180" s="6" t="s">
        <v>507</v>
      </c>
      <c r="E180" s="7" t="s">
        <v>67</v>
      </c>
      <c r="F180" s="14" t="s">
        <v>527</v>
      </c>
      <c r="G180" s="8">
        <v>30272</v>
      </c>
      <c r="H180" s="8">
        <v>30901</v>
      </c>
      <c r="I180" s="33">
        <f>H180-G180</f>
        <v>629</v>
      </c>
      <c r="J180" s="20">
        <v>31095</v>
      </c>
      <c r="K180" s="32">
        <f>J180-H180</f>
        <v>194</v>
      </c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1:20">
      <c r="A181" t="s">
        <v>528</v>
      </c>
      <c r="B181" t="s">
        <v>529</v>
      </c>
      <c r="C181" t="s">
        <v>8</v>
      </c>
      <c r="D181" s="6" t="s">
        <v>507</v>
      </c>
      <c r="E181" s="7" t="s">
        <v>71</v>
      </c>
      <c r="F181" s="14" t="s">
        <v>530</v>
      </c>
      <c r="G181" s="8">
        <v>23420</v>
      </c>
      <c r="H181" s="8">
        <v>23912</v>
      </c>
      <c r="I181" s="33">
        <f>H181-G181</f>
        <v>492</v>
      </c>
      <c r="J181" s="20">
        <v>24076</v>
      </c>
      <c r="K181" s="32">
        <f>J181-H181</f>
        <v>164</v>
      </c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1:20">
      <c r="A182" t="s">
        <v>531</v>
      </c>
      <c r="B182" t="s">
        <v>532</v>
      </c>
      <c r="C182" t="s">
        <v>8</v>
      </c>
      <c r="D182" s="6" t="s">
        <v>507</v>
      </c>
      <c r="E182" s="7" t="s">
        <v>75</v>
      </c>
      <c r="F182" s="14" t="s">
        <v>533</v>
      </c>
      <c r="G182" s="8">
        <v>29050</v>
      </c>
      <c r="H182" s="8">
        <v>29640</v>
      </c>
      <c r="I182" s="33">
        <f>H182-G182</f>
        <v>590</v>
      </c>
      <c r="J182" s="20">
        <v>29840</v>
      </c>
      <c r="K182" s="32">
        <f>J182-H182</f>
        <v>200</v>
      </c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1:20">
      <c r="A183" t="s">
        <v>534</v>
      </c>
      <c r="B183" t="s">
        <v>535</v>
      </c>
      <c r="C183" t="s">
        <v>8</v>
      </c>
      <c r="D183" s="6" t="s">
        <v>507</v>
      </c>
      <c r="E183" s="7" t="s">
        <v>135</v>
      </c>
      <c r="F183" s="14" t="s">
        <v>536</v>
      </c>
      <c r="G183" s="8">
        <v>33323</v>
      </c>
      <c r="H183" s="8">
        <v>33892</v>
      </c>
      <c r="I183" s="33">
        <f>H183-G183</f>
        <v>569</v>
      </c>
      <c r="J183" s="20">
        <v>34111</v>
      </c>
      <c r="K183" s="32">
        <f>J183-H183</f>
        <v>219</v>
      </c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1:20">
      <c r="A184" t="s">
        <v>537</v>
      </c>
      <c r="B184" t="s">
        <v>538</v>
      </c>
      <c r="C184" t="s">
        <v>8</v>
      </c>
      <c r="D184" s="6" t="s">
        <v>507</v>
      </c>
      <c r="E184" s="7" t="s">
        <v>14</v>
      </c>
      <c r="F184" s="14" t="s">
        <v>539</v>
      </c>
      <c r="G184" s="8">
        <v>12471</v>
      </c>
      <c r="H184" s="8">
        <v>12798</v>
      </c>
      <c r="I184" s="33">
        <f>H184-G184</f>
        <v>327</v>
      </c>
      <c r="J184" s="20">
        <v>12845</v>
      </c>
      <c r="K184" s="32">
        <f>J184-H184</f>
        <v>47</v>
      </c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1:20">
      <c r="A185" t="s">
        <v>540</v>
      </c>
      <c r="B185" t="s">
        <v>541</v>
      </c>
      <c r="C185" t="s">
        <v>8</v>
      </c>
      <c r="D185" s="6" t="s">
        <v>507</v>
      </c>
      <c r="E185" s="7" t="s">
        <v>142</v>
      </c>
      <c r="F185" s="14" t="s">
        <v>542</v>
      </c>
      <c r="G185" s="8">
        <v>40736</v>
      </c>
      <c r="H185" s="8">
        <v>41230</v>
      </c>
      <c r="I185" s="33">
        <f>H185-G185</f>
        <v>494</v>
      </c>
      <c r="J185" s="20">
        <v>41312</v>
      </c>
      <c r="K185" s="32">
        <f>J185-H185</f>
        <v>82</v>
      </c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>
      <c r="A186" t="s">
        <v>543</v>
      </c>
      <c r="B186" t="s">
        <v>544</v>
      </c>
      <c r="C186" t="s">
        <v>8</v>
      </c>
      <c r="D186" s="6" t="s">
        <v>507</v>
      </c>
      <c r="E186" s="7" t="s">
        <v>146</v>
      </c>
      <c r="F186" s="14" t="s">
        <v>545</v>
      </c>
      <c r="G186" s="8">
        <v>23295</v>
      </c>
      <c r="H186" s="8">
        <v>23630</v>
      </c>
      <c r="I186" s="33">
        <f>H186-G186</f>
        <v>335</v>
      </c>
      <c r="J186" s="20">
        <v>23770</v>
      </c>
      <c r="K186" s="32">
        <f>J186-H186</f>
        <v>140</v>
      </c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1:20">
      <c r="A187" t="s">
        <v>546</v>
      </c>
      <c r="B187" t="s">
        <v>547</v>
      </c>
      <c r="C187" t="s">
        <v>8</v>
      </c>
      <c r="D187" s="6" t="s">
        <v>507</v>
      </c>
      <c r="E187" s="7" t="s">
        <v>150</v>
      </c>
      <c r="F187" s="14" t="s">
        <v>548</v>
      </c>
      <c r="G187" s="8">
        <v>22276</v>
      </c>
      <c r="H187" s="8">
        <v>22572</v>
      </c>
      <c r="I187" s="33">
        <f>H187-G187</f>
        <v>296</v>
      </c>
      <c r="J187" s="20">
        <v>22713</v>
      </c>
      <c r="K187" s="32">
        <f>J187-H187</f>
        <v>141</v>
      </c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1:20">
      <c r="A188" t="s">
        <v>549</v>
      </c>
      <c r="B188" t="s">
        <v>550</v>
      </c>
      <c r="C188" t="s">
        <v>8</v>
      </c>
      <c r="D188" s="6" t="s">
        <v>507</v>
      </c>
      <c r="E188" s="7" t="s">
        <v>219</v>
      </c>
      <c r="F188" s="14" t="s">
        <v>551</v>
      </c>
      <c r="G188" s="8">
        <v>40845</v>
      </c>
      <c r="H188" s="8">
        <v>41337</v>
      </c>
      <c r="I188" s="33">
        <f>H188-G188</f>
        <v>492</v>
      </c>
      <c r="J188" s="20">
        <v>41501</v>
      </c>
      <c r="K188" s="32">
        <f>J188-H188</f>
        <v>164</v>
      </c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1:20">
      <c r="A189" t="s">
        <v>552</v>
      </c>
      <c r="B189" t="s">
        <v>552</v>
      </c>
      <c r="C189" t="s">
        <v>8</v>
      </c>
      <c r="D189" s="6" t="s">
        <v>507</v>
      </c>
      <c r="E189" s="7" t="s">
        <v>223</v>
      </c>
      <c r="F189" s="14" t="s">
        <v>553</v>
      </c>
      <c r="G189" s="8">
        <v>39122</v>
      </c>
      <c r="H189" s="8">
        <v>39138</v>
      </c>
      <c r="I189" s="33">
        <f>H189-G189</f>
        <v>16</v>
      </c>
      <c r="J189" s="20">
        <v>39201</v>
      </c>
      <c r="K189" s="32">
        <f>J189-H189</f>
        <v>63</v>
      </c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0">
      <c r="A190" t="s">
        <v>554</v>
      </c>
      <c r="B190" t="s">
        <v>555</v>
      </c>
      <c r="C190" t="s">
        <v>8</v>
      </c>
      <c r="D190" s="6" t="s">
        <v>507</v>
      </c>
      <c r="E190" s="7" t="s">
        <v>556</v>
      </c>
      <c r="F190" s="14" t="s">
        <v>557</v>
      </c>
      <c r="G190" s="8">
        <v>19571</v>
      </c>
      <c r="H190" s="8">
        <v>20051</v>
      </c>
      <c r="I190" s="33">
        <f>H190-G190</f>
        <v>480</v>
      </c>
      <c r="J190" s="20">
        <v>20151</v>
      </c>
      <c r="K190" s="32">
        <f>J190-H190</f>
        <v>100</v>
      </c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1:20">
      <c r="A191" t="s">
        <v>558</v>
      </c>
      <c r="B191" t="s">
        <v>559</v>
      </c>
      <c r="C191" t="s">
        <v>8</v>
      </c>
      <c r="D191" s="6" t="s">
        <v>507</v>
      </c>
      <c r="E191" s="7" t="s">
        <v>560</v>
      </c>
      <c r="F191" s="14" t="s">
        <v>561</v>
      </c>
      <c r="G191" s="8">
        <v>16386</v>
      </c>
      <c r="H191" s="8">
        <v>17121</v>
      </c>
      <c r="I191" s="33">
        <f>H191-G191</f>
        <v>735</v>
      </c>
      <c r="J191" s="20">
        <v>17366</v>
      </c>
      <c r="K191" s="32">
        <f>J191-H191</f>
        <v>245</v>
      </c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1:20">
      <c r="A192" t="s">
        <v>562</v>
      </c>
      <c r="B192" t="s">
        <v>563</v>
      </c>
      <c r="C192" t="s">
        <v>8</v>
      </c>
      <c r="D192" s="6" t="s">
        <v>507</v>
      </c>
      <c r="E192" s="7" t="s">
        <v>564</v>
      </c>
      <c r="F192" s="14" t="s">
        <v>565</v>
      </c>
      <c r="G192" s="8">
        <v>31447</v>
      </c>
      <c r="H192" s="8">
        <v>31916</v>
      </c>
      <c r="I192" s="33">
        <f>H192-G192</f>
        <v>469</v>
      </c>
      <c r="J192" s="20">
        <v>32060</v>
      </c>
      <c r="K192" s="32">
        <f>J192-H192</f>
        <v>144</v>
      </c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1:20">
      <c r="A193" t="s">
        <v>566</v>
      </c>
      <c r="B193" t="s">
        <v>566</v>
      </c>
      <c r="C193" t="s">
        <v>8</v>
      </c>
      <c r="D193" s="6" t="s">
        <v>507</v>
      </c>
      <c r="E193" s="7" t="s">
        <v>567</v>
      </c>
      <c r="F193" s="14" t="s">
        <v>568</v>
      </c>
      <c r="G193" s="8">
        <v>9385</v>
      </c>
      <c r="H193" s="8">
        <v>9422</v>
      </c>
      <c r="I193" s="33">
        <f>H193-G193</f>
        <v>37</v>
      </c>
      <c r="J193" s="20">
        <v>9495</v>
      </c>
      <c r="K193" s="32">
        <f>J193-H193</f>
        <v>73</v>
      </c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1:20">
      <c r="A194" t="s">
        <v>569</v>
      </c>
      <c r="B194" t="s">
        <v>570</v>
      </c>
      <c r="C194" t="s">
        <v>8</v>
      </c>
      <c r="D194" s="6" t="s">
        <v>507</v>
      </c>
      <c r="E194" s="7" t="s">
        <v>18</v>
      </c>
      <c r="F194" s="14" t="s">
        <v>571</v>
      </c>
      <c r="G194" s="8">
        <v>15373</v>
      </c>
      <c r="H194" s="8">
        <v>15544</v>
      </c>
      <c r="I194" s="33">
        <f>H194-G194</f>
        <v>171</v>
      </c>
      <c r="J194" s="20">
        <v>15601</v>
      </c>
      <c r="K194" s="32">
        <f>J194-H194</f>
        <v>57</v>
      </c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1:20">
      <c r="A195" t="s">
        <v>572</v>
      </c>
      <c r="B195" t="s">
        <v>573</v>
      </c>
      <c r="C195" t="s">
        <v>8</v>
      </c>
      <c r="D195" s="6" t="s">
        <v>507</v>
      </c>
      <c r="E195" s="7" t="s">
        <v>22</v>
      </c>
      <c r="F195" s="15" t="s">
        <v>574</v>
      </c>
      <c r="G195" s="9">
        <v>14234</v>
      </c>
      <c r="H195" s="8">
        <v>14691</v>
      </c>
      <c r="I195" s="33">
        <f>H195-G195</f>
        <v>457</v>
      </c>
      <c r="J195" s="20">
        <v>14861</v>
      </c>
      <c r="K195" s="32">
        <f>J195-H195</f>
        <v>170</v>
      </c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1:20">
      <c r="A196" t="s">
        <v>575</v>
      </c>
      <c r="B196" t="s">
        <v>576</v>
      </c>
      <c r="C196" t="s">
        <v>8</v>
      </c>
      <c r="D196" s="6" t="s">
        <v>507</v>
      </c>
      <c r="E196" s="7" t="s">
        <v>26</v>
      </c>
      <c r="F196" s="15" t="s">
        <v>577</v>
      </c>
      <c r="G196" s="9">
        <v>26680</v>
      </c>
      <c r="H196" s="8">
        <v>27122</v>
      </c>
      <c r="I196" s="33">
        <f>H196-G196</f>
        <v>442</v>
      </c>
      <c r="J196" s="20">
        <v>27284</v>
      </c>
      <c r="K196" s="32">
        <f>J196-H196</f>
        <v>162</v>
      </c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>
      <c r="A197" t="s">
        <v>578</v>
      </c>
      <c r="B197" t="s">
        <v>578</v>
      </c>
      <c r="C197" t="s">
        <v>8</v>
      </c>
      <c r="D197" s="6" t="s">
        <v>507</v>
      </c>
      <c r="E197" s="7" t="s">
        <v>30</v>
      </c>
      <c r="F197" s="15" t="s">
        <v>579</v>
      </c>
      <c r="G197" s="9">
        <v>12089</v>
      </c>
      <c r="H197" s="8">
        <v>12239</v>
      </c>
      <c r="I197" s="33">
        <f>H197-G197</f>
        <v>150</v>
      </c>
      <c r="J197" s="20">
        <v>12279</v>
      </c>
      <c r="K197" s="32">
        <f>J197-H197</f>
        <v>40</v>
      </c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1:20">
      <c r="A198" t="s">
        <v>580</v>
      </c>
      <c r="B198" t="s">
        <v>581</v>
      </c>
      <c r="C198" t="s">
        <v>8</v>
      </c>
      <c r="D198" s="6" t="s">
        <v>507</v>
      </c>
      <c r="E198" s="7" t="s">
        <v>34</v>
      </c>
      <c r="F198" s="15" t="s">
        <v>582</v>
      </c>
      <c r="G198" s="9">
        <v>11440</v>
      </c>
      <c r="H198" s="8">
        <v>11786</v>
      </c>
      <c r="I198" s="33">
        <f>H198-G198</f>
        <v>346</v>
      </c>
      <c r="J198" s="20">
        <v>11956</v>
      </c>
      <c r="K198" s="32">
        <f>J198-H198</f>
        <v>170</v>
      </c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1:20">
      <c r="A199" t="s">
        <v>583</v>
      </c>
      <c r="B199" t="s">
        <v>584</v>
      </c>
      <c r="C199" t="s">
        <v>8</v>
      </c>
      <c r="D199" s="6" t="s">
        <v>507</v>
      </c>
      <c r="E199" s="7" t="s">
        <v>37</v>
      </c>
      <c r="F199" s="15" t="s">
        <v>585</v>
      </c>
      <c r="G199" s="9">
        <v>23278</v>
      </c>
      <c r="H199" s="8">
        <v>23942</v>
      </c>
      <c r="I199" s="33">
        <f>H199-G199</f>
        <v>664</v>
      </c>
      <c r="J199" s="20">
        <v>24218</v>
      </c>
      <c r="K199" s="32">
        <f>J199-H199</f>
        <v>276</v>
      </c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1:20">
      <c r="A200" t="s">
        <v>586</v>
      </c>
      <c r="B200" t="s">
        <v>587</v>
      </c>
      <c r="C200" t="s">
        <v>8</v>
      </c>
      <c r="D200" s="6" t="s">
        <v>507</v>
      </c>
      <c r="E200" s="7" t="s">
        <v>100</v>
      </c>
      <c r="F200" s="15" t="s">
        <v>588</v>
      </c>
      <c r="G200" s="9">
        <v>2955</v>
      </c>
      <c r="H200" s="8">
        <v>3119</v>
      </c>
      <c r="I200" s="33">
        <f>H200-G200</f>
        <v>164</v>
      </c>
      <c r="J200" s="20">
        <v>3248</v>
      </c>
      <c r="K200" s="32">
        <f>J200-H200</f>
        <v>129</v>
      </c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1:20" s="34" customFormat="1" ht="18.75">
      <c r="D201" s="41" t="s">
        <v>1206</v>
      </c>
      <c r="E201" s="42"/>
      <c r="F201" s="42"/>
      <c r="G201" s="42"/>
      <c r="H201" s="43"/>
      <c r="I201" s="35">
        <f>SUM(I173:I200)</f>
        <v>10954</v>
      </c>
      <c r="J201" s="40"/>
      <c r="K201" s="36">
        <f>SUM(K173:K200)</f>
        <v>3908</v>
      </c>
      <c r="L201" s="37"/>
      <c r="M201" s="37"/>
      <c r="N201" s="37"/>
      <c r="O201" s="37"/>
      <c r="P201" s="37"/>
      <c r="Q201" s="37"/>
      <c r="R201" s="37"/>
      <c r="S201" s="37"/>
      <c r="T201" s="37"/>
    </row>
    <row r="202" spans="1:20">
      <c r="A202" t="s">
        <v>589</v>
      </c>
      <c r="B202" t="s">
        <v>590</v>
      </c>
      <c r="C202" t="s">
        <v>8</v>
      </c>
      <c r="D202" s="6" t="s">
        <v>591</v>
      </c>
      <c r="E202" s="7" t="s">
        <v>10</v>
      </c>
      <c r="F202" s="14" t="s">
        <v>592</v>
      </c>
      <c r="G202" s="8">
        <v>35424</v>
      </c>
      <c r="H202" s="8">
        <v>35880</v>
      </c>
      <c r="I202" s="33">
        <f>H202-G202</f>
        <v>456</v>
      </c>
      <c r="J202" s="20">
        <v>35890</v>
      </c>
      <c r="K202" s="32">
        <f>J202-H202</f>
        <v>10</v>
      </c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1:20">
      <c r="A203" t="s">
        <v>593</v>
      </c>
      <c r="B203" t="s">
        <v>594</v>
      </c>
      <c r="C203" t="s">
        <v>8</v>
      </c>
      <c r="D203" s="6" t="s">
        <v>591</v>
      </c>
      <c r="E203" s="7" t="s">
        <v>45</v>
      </c>
      <c r="F203" s="14" t="s">
        <v>595</v>
      </c>
      <c r="G203" s="8">
        <v>43450</v>
      </c>
      <c r="H203" s="8">
        <v>44300</v>
      </c>
      <c r="I203" s="33">
        <f>H203-G203</f>
        <v>850</v>
      </c>
      <c r="J203" s="20">
        <v>44500</v>
      </c>
      <c r="K203" s="32">
        <f>J203-H203</f>
        <v>200</v>
      </c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>
      <c r="A204" t="s">
        <v>596</v>
      </c>
      <c r="B204" t="s">
        <v>597</v>
      </c>
      <c r="C204" t="s">
        <v>8</v>
      </c>
      <c r="D204" s="6" t="s">
        <v>591</v>
      </c>
      <c r="E204" s="7" t="s">
        <v>49</v>
      </c>
      <c r="F204" s="14" t="s">
        <v>598</v>
      </c>
      <c r="G204" s="8">
        <v>36900</v>
      </c>
      <c r="H204" s="8">
        <v>37500</v>
      </c>
      <c r="I204" s="33">
        <f>H204-G204</f>
        <v>600</v>
      </c>
      <c r="J204" s="20">
        <v>37700</v>
      </c>
      <c r="K204" s="32">
        <f>J204-H204</f>
        <v>200</v>
      </c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>
      <c r="A205" t="s">
        <v>599</v>
      </c>
      <c r="B205" t="s">
        <v>600</v>
      </c>
      <c r="C205" t="s">
        <v>8</v>
      </c>
      <c r="D205" s="6" t="s">
        <v>591</v>
      </c>
      <c r="E205" s="7" t="s">
        <v>53</v>
      </c>
      <c r="F205" s="14" t="s">
        <v>601</v>
      </c>
      <c r="G205" s="8">
        <v>28705</v>
      </c>
      <c r="H205" s="8">
        <v>28953</v>
      </c>
      <c r="I205" s="33">
        <f>H205-G205</f>
        <v>248</v>
      </c>
      <c r="J205" s="20">
        <v>29010</v>
      </c>
      <c r="K205" s="32">
        <f>J205-H205</f>
        <v>57</v>
      </c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>
      <c r="A206" t="s">
        <v>602</v>
      </c>
      <c r="B206" t="s">
        <v>603</v>
      </c>
      <c r="C206" t="s">
        <v>8</v>
      </c>
      <c r="D206" s="6" t="s">
        <v>591</v>
      </c>
      <c r="E206" s="7" t="s">
        <v>57</v>
      </c>
      <c r="F206" s="14" t="s">
        <v>604</v>
      </c>
      <c r="G206" s="8">
        <v>59763</v>
      </c>
      <c r="H206" s="8">
        <v>60327</v>
      </c>
      <c r="I206" s="33">
        <f>H206-G206</f>
        <v>564</v>
      </c>
      <c r="J206" s="20">
        <v>60558</v>
      </c>
      <c r="K206" s="32">
        <f>J206-H206</f>
        <v>231</v>
      </c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>
      <c r="A207" t="s">
        <v>605</v>
      </c>
      <c r="B207" t="s">
        <v>606</v>
      </c>
      <c r="C207" t="s">
        <v>8</v>
      </c>
      <c r="D207" s="6" t="s">
        <v>591</v>
      </c>
      <c r="E207" s="7" t="s">
        <v>60</v>
      </c>
      <c r="F207" s="14" t="s">
        <v>607</v>
      </c>
      <c r="G207" s="8">
        <v>0.5</v>
      </c>
      <c r="H207" s="8">
        <v>238</v>
      </c>
      <c r="I207" s="33">
        <f>H207-G207</f>
        <v>237.5</v>
      </c>
      <c r="J207" s="20">
        <v>352</v>
      </c>
      <c r="K207" s="32">
        <f>J207-H207</f>
        <v>114</v>
      </c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>
      <c r="A208" t="s">
        <v>608</v>
      </c>
      <c r="B208" t="s">
        <v>609</v>
      </c>
      <c r="C208" t="s">
        <v>8</v>
      </c>
      <c r="D208" s="6" t="s">
        <v>591</v>
      </c>
      <c r="E208" s="7" t="s">
        <v>64</v>
      </c>
      <c r="F208" s="14" t="s">
        <v>610</v>
      </c>
      <c r="G208" s="8">
        <v>12685</v>
      </c>
      <c r="H208" s="8">
        <v>12960</v>
      </c>
      <c r="I208" s="33">
        <f>H208-G208</f>
        <v>275</v>
      </c>
      <c r="J208" s="20">
        <v>13052</v>
      </c>
      <c r="K208" s="32">
        <f>J208-H208</f>
        <v>92</v>
      </c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>
      <c r="A209" t="s">
        <v>611</v>
      </c>
      <c r="B209" t="s">
        <v>612</v>
      </c>
      <c r="C209" t="s">
        <v>8</v>
      </c>
      <c r="D209" s="6" t="s">
        <v>591</v>
      </c>
      <c r="E209" s="7" t="s">
        <v>67</v>
      </c>
      <c r="F209" s="14" t="s">
        <v>613</v>
      </c>
      <c r="G209" s="8">
        <v>17512</v>
      </c>
      <c r="H209" s="8">
        <v>17582</v>
      </c>
      <c r="I209" s="33">
        <f>H209-G209</f>
        <v>70</v>
      </c>
      <c r="J209" s="20">
        <v>17622</v>
      </c>
      <c r="K209" s="32">
        <f>J209-H209</f>
        <v>40</v>
      </c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>
      <c r="A210" t="s">
        <v>614</v>
      </c>
      <c r="B210" t="s">
        <v>615</v>
      </c>
      <c r="C210" t="s">
        <v>8</v>
      </c>
      <c r="D210" s="6" t="s">
        <v>591</v>
      </c>
      <c r="E210" s="7" t="s">
        <v>71</v>
      </c>
      <c r="F210" s="14" t="s">
        <v>616</v>
      </c>
      <c r="G210" s="8">
        <v>14622</v>
      </c>
      <c r="H210" s="8">
        <v>14629</v>
      </c>
      <c r="I210" s="33">
        <f>H210-G210</f>
        <v>7</v>
      </c>
      <c r="J210" s="20">
        <v>14636</v>
      </c>
      <c r="K210" s="32">
        <f>J210-H210</f>
        <v>7</v>
      </c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>
      <c r="A211" t="s">
        <v>617</v>
      </c>
      <c r="B211" t="s">
        <v>618</v>
      </c>
      <c r="C211" t="s">
        <v>8</v>
      </c>
      <c r="D211" s="6" t="s">
        <v>591</v>
      </c>
      <c r="E211" s="7" t="s">
        <v>75</v>
      </c>
      <c r="F211" s="14" t="s">
        <v>619</v>
      </c>
      <c r="G211" s="8">
        <v>26273</v>
      </c>
      <c r="H211" s="8">
        <v>26764</v>
      </c>
      <c r="I211" s="33">
        <f>H211-G211</f>
        <v>491</v>
      </c>
      <c r="J211" s="20">
        <v>26909</v>
      </c>
      <c r="K211" s="32">
        <f>J211-H211</f>
        <v>145</v>
      </c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>
      <c r="A212" t="s">
        <v>620</v>
      </c>
      <c r="B212" t="s">
        <v>621</v>
      </c>
      <c r="C212" t="s">
        <v>8</v>
      </c>
      <c r="D212" s="6" t="s">
        <v>591</v>
      </c>
      <c r="E212" s="7" t="s">
        <v>135</v>
      </c>
      <c r="F212" s="14" t="s">
        <v>622</v>
      </c>
      <c r="G212" s="8">
        <v>21432</v>
      </c>
      <c r="H212" s="8">
        <v>21758</v>
      </c>
      <c r="I212" s="33">
        <f>H212-G212</f>
        <v>326</v>
      </c>
      <c r="J212" s="20">
        <v>21922</v>
      </c>
      <c r="K212" s="32">
        <f>J212-H212</f>
        <v>164</v>
      </c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>
      <c r="A213" t="s">
        <v>623</v>
      </c>
      <c r="B213" t="s">
        <v>624</v>
      </c>
      <c r="C213" t="s">
        <v>8</v>
      </c>
      <c r="D213" s="6" t="s">
        <v>591</v>
      </c>
      <c r="E213" s="7" t="s">
        <v>14</v>
      </c>
      <c r="F213" s="14" t="s">
        <v>625</v>
      </c>
      <c r="G213" s="8">
        <v>13950</v>
      </c>
      <c r="H213" s="8">
        <v>14560</v>
      </c>
      <c r="I213" s="33">
        <f>H213-G213</f>
        <v>610</v>
      </c>
      <c r="J213" s="20">
        <v>14720</v>
      </c>
      <c r="K213" s="32">
        <f>J213-H213</f>
        <v>160</v>
      </c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>
      <c r="A214" t="s">
        <v>626</v>
      </c>
      <c r="B214" t="s">
        <v>627</v>
      </c>
      <c r="C214" t="s">
        <v>8</v>
      </c>
      <c r="D214" s="6" t="s">
        <v>591</v>
      </c>
      <c r="E214" s="7" t="s">
        <v>142</v>
      </c>
      <c r="F214" s="14" t="s">
        <v>628</v>
      </c>
      <c r="G214" s="8">
        <v>18293</v>
      </c>
      <c r="H214" s="8">
        <v>18353</v>
      </c>
      <c r="I214" s="33">
        <f>H214-G214</f>
        <v>60</v>
      </c>
      <c r="J214" s="20">
        <v>18406</v>
      </c>
      <c r="K214" s="32">
        <f>J214-H214</f>
        <v>53</v>
      </c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>
      <c r="A215" t="s">
        <v>629</v>
      </c>
      <c r="B215" t="s">
        <v>630</v>
      </c>
      <c r="C215" t="s">
        <v>8</v>
      </c>
      <c r="D215" s="6" t="s">
        <v>591</v>
      </c>
      <c r="E215" s="7" t="s">
        <v>146</v>
      </c>
      <c r="F215" s="14" t="s">
        <v>631</v>
      </c>
      <c r="G215" s="8">
        <v>4250</v>
      </c>
      <c r="H215" s="8">
        <v>4515</v>
      </c>
      <c r="I215" s="33">
        <f>H215-G215</f>
        <v>265</v>
      </c>
      <c r="J215" s="20">
        <v>4635</v>
      </c>
      <c r="K215" s="32">
        <f>J215-H215</f>
        <v>120</v>
      </c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>
      <c r="A216" t="s">
        <v>632</v>
      </c>
      <c r="B216" t="s">
        <v>633</v>
      </c>
      <c r="C216" t="s">
        <v>8</v>
      </c>
      <c r="D216" s="6" t="s">
        <v>591</v>
      </c>
      <c r="E216" s="7" t="s">
        <v>150</v>
      </c>
      <c r="F216" s="14" t="s">
        <v>634</v>
      </c>
      <c r="G216" s="8">
        <v>20527</v>
      </c>
      <c r="H216" s="8">
        <v>20430</v>
      </c>
      <c r="I216" s="33">
        <f>H216-G216</f>
        <v>-97</v>
      </c>
      <c r="J216" s="20">
        <v>20570</v>
      </c>
      <c r="K216" s="32">
        <f>J216-H216</f>
        <v>140</v>
      </c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>
      <c r="A217" t="s">
        <v>635</v>
      </c>
      <c r="B217" t="s">
        <v>636</v>
      </c>
      <c r="C217" t="s">
        <v>8</v>
      </c>
      <c r="D217" s="6" t="s">
        <v>591</v>
      </c>
      <c r="E217" s="7" t="s">
        <v>18</v>
      </c>
      <c r="F217" s="14" t="s">
        <v>637</v>
      </c>
      <c r="G217" s="8">
        <v>19981</v>
      </c>
      <c r="H217" s="8">
        <v>20248</v>
      </c>
      <c r="I217" s="33">
        <f>H217-G217</f>
        <v>267</v>
      </c>
      <c r="J217" s="20">
        <v>20341</v>
      </c>
      <c r="K217" s="32">
        <f>J217-H217</f>
        <v>93</v>
      </c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>
      <c r="A218" t="s">
        <v>638</v>
      </c>
      <c r="B218" t="s">
        <v>639</v>
      </c>
      <c r="C218" t="s">
        <v>8</v>
      </c>
      <c r="D218" s="6" t="s">
        <v>591</v>
      </c>
      <c r="E218" s="7" t="s">
        <v>22</v>
      </c>
      <c r="F218" s="14" t="s">
        <v>640</v>
      </c>
      <c r="G218" s="8">
        <v>20922</v>
      </c>
      <c r="H218" s="8">
        <v>21312</v>
      </c>
      <c r="I218" s="33">
        <f>H218-G218</f>
        <v>390</v>
      </c>
      <c r="J218" s="20">
        <v>21426</v>
      </c>
      <c r="K218" s="32">
        <f>J218-H218</f>
        <v>114</v>
      </c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>
      <c r="A219" t="s">
        <v>641</v>
      </c>
      <c r="B219" t="s">
        <v>642</v>
      </c>
      <c r="C219" t="s">
        <v>8</v>
      </c>
      <c r="D219" s="6" t="s">
        <v>591</v>
      </c>
      <c r="E219" s="7" t="s">
        <v>26</v>
      </c>
      <c r="F219" s="14" t="s">
        <v>643</v>
      </c>
      <c r="G219" s="8">
        <v>10314</v>
      </c>
      <c r="H219" s="8">
        <v>10564</v>
      </c>
      <c r="I219" s="33">
        <f>H219-G219</f>
        <v>250</v>
      </c>
      <c r="J219" s="20">
        <v>10696</v>
      </c>
      <c r="K219" s="32">
        <f>J219-H219</f>
        <v>132</v>
      </c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>
      <c r="A220" t="s">
        <v>644</v>
      </c>
      <c r="B220" t="s">
        <v>645</v>
      </c>
      <c r="C220" t="s">
        <v>8</v>
      </c>
      <c r="D220" s="6" t="s">
        <v>591</v>
      </c>
      <c r="E220" s="7" t="s">
        <v>30</v>
      </c>
      <c r="F220" s="14" t="s">
        <v>646</v>
      </c>
      <c r="G220" s="8">
        <v>12889</v>
      </c>
      <c r="H220" s="8">
        <v>13040</v>
      </c>
      <c r="I220" s="33">
        <f>H220-G220</f>
        <v>151</v>
      </c>
      <c r="J220" s="20">
        <v>13150</v>
      </c>
      <c r="K220" s="32">
        <f>J220-H220</f>
        <v>110</v>
      </c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>
      <c r="A221" t="s">
        <v>647</v>
      </c>
      <c r="B221" t="s">
        <v>648</v>
      </c>
      <c r="C221" t="s">
        <v>8</v>
      </c>
      <c r="D221" s="6" t="s">
        <v>591</v>
      </c>
      <c r="E221" s="7" t="s">
        <v>34</v>
      </c>
      <c r="F221" s="14" t="s">
        <v>649</v>
      </c>
      <c r="G221" s="8">
        <v>8928</v>
      </c>
      <c r="H221" s="8">
        <v>9324</v>
      </c>
      <c r="I221" s="33">
        <f>H221-G221</f>
        <v>396</v>
      </c>
      <c r="J221" s="20">
        <v>8976</v>
      </c>
      <c r="K221" s="32">
        <f>J221-H221</f>
        <v>-348</v>
      </c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>
      <c r="A222" t="s">
        <v>650</v>
      </c>
      <c r="B222" t="s">
        <v>651</v>
      </c>
      <c r="C222" t="s">
        <v>8</v>
      </c>
      <c r="D222" s="6" t="s">
        <v>591</v>
      </c>
      <c r="E222" s="7" t="s">
        <v>37</v>
      </c>
      <c r="F222" s="14" t="s">
        <v>652</v>
      </c>
      <c r="G222" s="8">
        <v>32262</v>
      </c>
      <c r="H222" s="8">
        <v>32531</v>
      </c>
      <c r="I222" s="33">
        <f>H222-G222</f>
        <v>269</v>
      </c>
      <c r="J222" s="20">
        <v>32609</v>
      </c>
      <c r="K222" s="32">
        <f>J222-H222</f>
        <v>78</v>
      </c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>
      <c r="A223" t="s">
        <v>653</v>
      </c>
      <c r="B223" t="s">
        <v>654</v>
      </c>
      <c r="C223" t="s">
        <v>8</v>
      </c>
      <c r="D223" s="6" t="s">
        <v>591</v>
      </c>
      <c r="E223" s="7" t="s">
        <v>100</v>
      </c>
      <c r="F223" s="14" t="s">
        <v>655</v>
      </c>
      <c r="G223" s="8">
        <v>27292</v>
      </c>
      <c r="H223" s="8">
        <v>27951</v>
      </c>
      <c r="I223" s="33">
        <f>H223-G223</f>
        <v>659</v>
      </c>
      <c r="J223" s="20">
        <v>28165</v>
      </c>
      <c r="K223" s="32">
        <f>J223-H223</f>
        <v>214</v>
      </c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s="34" customFormat="1" ht="18.75">
      <c r="D224" s="41" t="s">
        <v>1206</v>
      </c>
      <c r="E224" s="42"/>
      <c r="F224" s="42"/>
      <c r="G224" s="42"/>
      <c r="H224" s="43"/>
      <c r="I224" s="35">
        <f>SUM(I202:I223)</f>
        <v>7344.5</v>
      </c>
      <c r="J224" s="40"/>
      <c r="K224" s="36">
        <f>SUM(K202:K223)</f>
        <v>2126</v>
      </c>
      <c r="L224" s="37"/>
      <c r="M224" s="37"/>
      <c r="N224" s="37"/>
      <c r="O224" s="37"/>
      <c r="P224" s="37"/>
      <c r="Q224" s="37"/>
      <c r="R224" s="37"/>
      <c r="S224" s="37"/>
      <c r="T224" s="37"/>
    </row>
    <row r="225" spans="1:20">
      <c r="A225" t="s">
        <v>656</v>
      </c>
      <c r="B225" t="s">
        <v>657</v>
      </c>
      <c r="C225" t="s">
        <v>8</v>
      </c>
      <c r="D225" s="6" t="s">
        <v>658</v>
      </c>
      <c r="E225" s="7" t="s">
        <v>10</v>
      </c>
      <c r="F225" s="14" t="s">
        <v>659</v>
      </c>
      <c r="G225" s="8">
        <v>1755</v>
      </c>
      <c r="H225" s="8">
        <v>1860</v>
      </c>
      <c r="I225" s="33">
        <f>H225-G225</f>
        <v>105</v>
      </c>
      <c r="J225" s="20">
        <v>1914</v>
      </c>
      <c r="K225" s="32">
        <f>J225-H225</f>
        <v>54</v>
      </c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>
      <c r="A226" t="s">
        <v>660</v>
      </c>
      <c r="B226" t="s">
        <v>661</v>
      </c>
      <c r="C226" t="s">
        <v>8</v>
      </c>
      <c r="D226" s="6" t="s">
        <v>658</v>
      </c>
      <c r="E226" s="7" t="s">
        <v>45</v>
      </c>
      <c r="F226" s="14" t="s">
        <v>662</v>
      </c>
      <c r="G226" s="8">
        <v>8579</v>
      </c>
      <c r="H226" s="8">
        <v>8743</v>
      </c>
      <c r="I226" s="33">
        <f>H226-G226</f>
        <v>164</v>
      </c>
      <c r="J226" s="20">
        <v>8907</v>
      </c>
      <c r="K226" s="32">
        <f>J226-H226</f>
        <v>164</v>
      </c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>
      <c r="A227" t="s">
        <v>663</v>
      </c>
      <c r="B227" t="s">
        <v>664</v>
      </c>
      <c r="C227" t="s">
        <v>8</v>
      </c>
      <c r="D227" s="6" t="s">
        <v>658</v>
      </c>
      <c r="E227" s="7" t="s">
        <v>49</v>
      </c>
      <c r="F227" s="14" t="s">
        <v>665</v>
      </c>
      <c r="G227" s="8">
        <v>17753</v>
      </c>
      <c r="H227" s="8">
        <v>17900</v>
      </c>
      <c r="I227" s="33">
        <f>H227-G227</f>
        <v>147</v>
      </c>
      <c r="J227" s="20">
        <v>18197</v>
      </c>
      <c r="K227" s="32">
        <f>J227-H227</f>
        <v>297</v>
      </c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>
      <c r="A228" t="s">
        <v>666</v>
      </c>
      <c r="B228" t="s">
        <v>667</v>
      </c>
      <c r="C228" t="s">
        <v>8</v>
      </c>
      <c r="D228" s="6" t="s">
        <v>658</v>
      </c>
      <c r="E228" s="7" t="s">
        <v>53</v>
      </c>
      <c r="F228" s="14" t="s">
        <v>668</v>
      </c>
      <c r="G228" s="8">
        <v>10704</v>
      </c>
      <c r="H228" s="8">
        <v>10724</v>
      </c>
      <c r="I228" s="33">
        <f>H228-G228</f>
        <v>20</v>
      </c>
      <c r="J228" s="20">
        <v>10724</v>
      </c>
      <c r="K228" s="32">
        <f>J228-H228</f>
        <v>0</v>
      </c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>
      <c r="A229" t="s">
        <v>669</v>
      </c>
      <c r="B229" t="s">
        <v>669</v>
      </c>
      <c r="C229" t="s">
        <v>8</v>
      </c>
      <c r="D229" s="6" t="s">
        <v>658</v>
      </c>
      <c r="E229" s="7" t="s">
        <v>57</v>
      </c>
      <c r="F229" s="14" t="s">
        <v>670</v>
      </c>
      <c r="G229" s="8">
        <v>23410</v>
      </c>
      <c r="H229" s="8">
        <v>23412</v>
      </c>
      <c r="I229" s="33">
        <f>H229-G229</f>
        <v>2</v>
      </c>
      <c r="J229" s="20">
        <v>23460</v>
      </c>
      <c r="K229" s="32">
        <f>J229-H229</f>
        <v>48</v>
      </c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>
      <c r="A230" t="s">
        <v>671</v>
      </c>
      <c r="B230" t="s">
        <v>672</v>
      </c>
      <c r="C230" t="s">
        <v>8</v>
      </c>
      <c r="D230" s="6" t="s">
        <v>658</v>
      </c>
      <c r="E230" s="7" t="s">
        <v>60</v>
      </c>
      <c r="F230" s="14" t="s">
        <v>673</v>
      </c>
      <c r="G230" s="8">
        <v>7655</v>
      </c>
      <c r="H230" s="8">
        <v>6988</v>
      </c>
      <c r="I230" s="33">
        <f>H230-G230</f>
        <v>-667</v>
      </c>
      <c r="J230" s="20">
        <v>7002</v>
      </c>
      <c r="K230" s="32">
        <f>J230-H230</f>
        <v>14</v>
      </c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>
      <c r="A231" t="s">
        <v>674</v>
      </c>
      <c r="B231" t="s">
        <v>674</v>
      </c>
      <c r="C231" t="s">
        <v>8</v>
      </c>
      <c r="D231" s="6" t="s">
        <v>658</v>
      </c>
      <c r="E231" s="7" t="s">
        <v>64</v>
      </c>
      <c r="F231" s="14" t="s">
        <v>675</v>
      </c>
      <c r="G231" s="8">
        <v>21577</v>
      </c>
      <c r="H231" s="8">
        <v>21807</v>
      </c>
      <c r="I231" s="33">
        <f>H231-G231</f>
        <v>230</v>
      </c>
      <c r="J231" s="20">
        <v>21885</v>
      </c>
      <c r="K231" s="32">
        <f>J231-H231</f>
        <v>78</v>
      </c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>
      <c r="A232" t="s">
        <v>676</v>
      </c>
      <c r="B232" t="s">
        <v>677</v>
      </c>
      <c r="C232" t="s">
        <v>8</v>
      </c>
      <c r="D232" s="6" t="s">
        <v>658</v>
      </c>
      <c r="E232" s="7" t="s">
        <v>67</v>
      </c>
      <c r="F232" s="14" t="s">
        <v>678</v>
      </c>
      <c r="G232" s="8">
        <v>30200</v>
      </c>
      <c r="H232" s="8">
        <v>30800</v>
      </c>
      <c r="I232" s="33">
        <f>H232-G232</f>
        <v>600</v>
      </c>
      <c r="J232" s="20">
        <v>31100</v>
      </c>
      <c r="K232" s="32">
        <f>J232-H232</f>
        <v>300</v>
      </c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>
      <c r="A233" t="s">
        <v>679</v>
      </c>
      <c r="B233" t="s">
        <v>680</v>
      </c>
      <c r="C233" t="s">
        <v>8</v>
      </c>
      <c r="D233" s="6" t="s">
        <v>658</v>
      </c>
      <c r="E233" s="7" t="s">
        <v>71</v>
      </c>
      <c r="F233" s="14" t="s">
        <v>681</v>
      </c>
      <c r="G233" s="8">
        <v>28410</v>
      </c>
      <c r="H233" s="8">
        <v>28908</v>
      </c>
      <c r="I233" s="33">
        <f>H233-G233</f>
        <v>498</v>
      </c>
      <c r="J233" s="20">
        <v>29050</v>
      </c>
      <c r="K233" s="32">
        <f>J233-H233</f>
        <v>142</v>
      </c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>
      <c r="A234" t="s">
        <v>682</v>
      </c>
      <c r="B234" t="s">
        <v>683</v>
      </c>
      <c r="C234" t="s">
        <v>8</v>
      </c>
      <c r="D234" s="6" t="s">
        <v>658</v>
      </c>
      <c r="E234" s="7" t="s">
        <v>75</v>
      </c>
      <c r="F234" s="14" t="s">
        <v>684</v>
      </c>
      <c r="G234" s="8">
        <v>17726</v>
      </c>
      <c r="H234" s="8">
        <v>18123</v>
      </c>
      <c r="I234" s="33">
        <f>H234-G234</f>
        <v>397</v>
      </c>
      <c r="J234" s="20">
        <v>18100</v>
      </c>
      <c r="K234" s="32">
        <f>J234-H234</f>
        <v>-23</v>
      </c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>
      <c r="A235" t="s">
        <v>685</v>
      </c>
      <c r="B235" t="s">
        <v>686</v>
      </c>
      <c r="C235" t="s">
        <v>8</v>
      </c>
      <c r="D235" s="6" t="s">
        <v>658</v>
      </c>
      <c r="E235" s="7" t="s">
        <v>135</v>
      </c>
      <c r="F235" s="14" t="s">
        <v>687</v>
      </c>
      <c r="G235" s="8">
        <v>10701</v>
      </c>
      <c r="H235" s="8">
        <v>10938</v>
      </c>
      <c r="I235" s="33">
        <f>H235-G235</f>
        <v>237</v>
      </c>
      <c r="J235" s="20">
        <v>11038</v>
      </c>
      <c r="K235" s="32">
        <f>J235-H235</f>
        <v>100</v>
      </c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>
      <c r="A236" t="s">
        <v>688</v>
      </c>
      <c r="B236" t="s">
        <v>689</v>
      </c>
      <c r="C236" t="s">
        <v>8</v>
      </c>
      <c r="D236" s="6" t="s">
        <v>658</v>
      </c>
      <c r="E236" s="7" t="s">
        <v>14</v>
      </c>
      <c r="F236" s="14" t="s">
        <v>690</v>
      </c>
      <c r="G236" s="8">
        <v>4749</v>
      </c>
      <c r="H236" s="8">
        <v>5061</v>
      </c>
      <c r="I236" s="33">
        <f>H236-G236</f>
        <v>312</v>
      </c>
      <c r="J236" s="20">
        <v>5157</v>
      </c>
      <c r="K236" s="32">
        <f>J236-H236</f>
        <v>96</v>
      </c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>
      <c r="A237" t="s">
        <v>691</v>
      </c>
      <c r="B237" t="s">
        <v>692</v>
      </c>
      <c r="C237" t="s">
        <v>8</v>
      </c>
      <c r="D237" s="6" t="s">
        <v>658</v>
      </c>
      <c r="E237" s="7" t="s">
        <v>142</v>
      </c>
      <c r="F237" s="14" t="s">
        <v>693</v>
      </c>
      <c r="G237" s="8">
        <v>23137</v>
      </c>
      <c r="H237" s="8">
        <v>23572</v>
      </c>
      <c r="I237" s="33">
        <f>H237-G237</f>
        <v>435</v>
      </c>
      <c r="J237" s="20">
        <v>23722</v>
      </c>
      <c r="K237" s="32">
        <f>J237-H237</f>
        <v>150</v>
      </c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>
      <c r="A238" t="s">
        <v>694</v>
      </c>
      <c r="B238" t="s">
        <v>694</v>
      </c>
      <c r="C238" t="s">
        <v>8</v>
      </c>
      <c r="D238" s="6" t="s">
        <v>658</v>
      </c>
      <c r="E238" s="7" t="s">
        <v>146</v>
      </c>
      <c r="F238" s="14" t="s">
        <v>695</v>
      </c>
      <c r="G238" s="8">
        <v>9180</v>
      </c>
      <c r="H238" s="8">
        <v>9745</v>
      </c>
      <c r="I238" s="33">
        <f>H238-G238</f>
        <v>565</v>
      </c>
      <c r="J238" s="20">
        <v>9840</v>
      </c>
      <c r="K238" s="32">
        <f>J238-H238</f>
        <v>95</v>
      </c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>
      <c r="A239" t="s">
        <v>696</v>
      </c>
      <c r="B239" t="s">
        <v>697</v>
      </c>
      <c r="C239" t="s">
        <v>8</v>
      </c>
      <c r="D239" s="6" t="s">
        <v>658</v>
      </c>
      <c r="E239" s="7" t="s">
        <v>150</v>
      </c>
      <c r="F239" s="14" t="s">
        <v>698</v>
      </c>
      <c r="G239" s="8">
        <v>22010</v>
      </c>
      <c r="H239" s="8">
        <v>22260</v>
      </c>
      <c r="I239" s="33">
        <f>H239-G239</f>
        <v>250</v>
      </c>
      <c r="J239" s="20">
        <v>22330</v>
      </c>
      <c r="K239" s="32">
        <f>J239-H239</f>
        <v>70</v>
      </c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>
      <c r="A240" t="s">
        <v>699</v>
      </c>
      <c r="B240" t="s">
        <v>700</v>
      </c>
      <c r="C240" t="s">
        <v>8</v>
      </c>
      <c r="D240" s="6" t="s">
        <v>658</v>
      </c>
      <c r="E240" s="7" t="s">
        <v>18</v>
      </c>
      <c r="F240" s="14" t="s">
        <v>701</v>
      </c>
      <c r="G240" s="8">
        <v>47627</v>
      </c>
      <c r="H240" s="8">
        <v>48437</v>
      </c>
      <c r="I240" s="33">
        <f>H240-G240</f>
        <v>810</v>
      </c>
      <c r="J240" s="20">
        <v>48537</v>
      </c>
      <c r="K240" s="32">
        <f>J240-H240</f>
        <v>100</v>
      </c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>
      <c r="A241" t="s">
        <v>702</v>
      </c>
      <c r="B241" t="s">
        <v>703</v>
      </c>
      <c r="C241" t="s">
        <v>8</v>
      </c>
      <c r="D241" s="6" t="s">
        <v>658</v>
      </c>
      <c r="E241" s="7" t="s">
        <v>22</v>
      </c>
      <c r="F241" s="14" t="s">
        <v>704</v>
      </c>
      <c r="G241" s="8">
        <v>17129</v>
      </c>
      <c r="H241" s="8">
        <v>18000</v>
      </c>
      <c r="I241" s="33">
        <f>H241-G241</f>
        <v>871</v>
      </c>
      <c r="J241" s="20">
        <v>18226</v>
      </c>
      <c r="K241" s="32">
        <f>J241-H241</f>
        <v>226</v>
      </c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>
      <c r="A242" t="s">
        <v>705</v>
      </c>
      <c r="B242" t="s">
        <v>706</v>
      </c>
      <c r="C242" t="s">
        <v>8</v>
      </c>
      <c r="D242" s="6" t="s">
        <v>658</v>
      </c>
      <c r="E242" s="7" t="s">
        <v>26</v>
      </c>
      <c r="F242" s="14" t="s">
        <v>707</v>
      </c>
      <c r="G242" s="8">
        <v>6809</v>
      </c>
      <c r="H242" s="8">
        <v>7319</v>
      </c>
      <c r="I242" s="33">
        <f>H242-G242</f>
        <v>510</v>
      </c>
      <c r="J242" s="20">
        <v>7489</v>
      </c>
      <c r="K242" s="32">
        <f>J242-H242</f>
        <v>170</v>
      </c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>
      <c r="A243" t="s">
        <v>708</v>
      </c>
      <c r="B243" t="s">
        <v>709</v>
      </c>
      <c r="C243" t="s">
        <v>8</v>
      </c>
      <c r="D243" s="6" t="s">
        <v>658</v>
      </c>
      <c r="E243" s="7" t="s">
        <v>30</v>
      </c>
      <c r="F243" s="14" t="s">
        <v>710</v>
      </c>
      <c r="G243" s="8">
        <v>21261</v>
      </c>
      <c r="H243" s="8">
        <v>21561</v>
      </c>
      <c r="I243" s="33">
        <f>H243-G243</f>
        <v>300</v>
      </c>
      <c r="J243" s="20">
        <v>21661</v>
      </c>
      <c r="K243" s="32">
        <f>J243-H243</f>
        <v>100</v>
      </c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>
      <c r="A244" t="s">
        <v>711</v>
      </c>
      <c r="B244" t="s">
        <v>712</v>
      </c>
      <c r="C244" t="s">
        <v>8</v>
      </c>
      <c r="D244" s="6" t="s">
        <v>658</v>
      </c>
      <c r="E244" s="7" t="s">
        <v>34</v>
      </c>
      <c r="F244" s="14" t="s">
        <v>713</v>
      </c>
      <c r="G244" s="8">
        <v>28262</v>
      </c>
      <c r="H244" s="8">
        <v>28709</v>
      </c>
      <c r="I244" s="33">
        <f>H244-G244</f>
        <v>447</v>
      </c>
      <c r="J244" s="20">
        <v>28853</v>
      </c>
      <c r="K244" s="32">
        <f>J244-H244</f>
        <v>144</v>
      </c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>
      <c r="A245" t="s">
        <v>714</v>
      </c>
      <c r="B245" t="s">
        <v>715</v>
      </c>
      <c r="C245" t="s">
        <v>8</v>
      </c>
      <c r="D245" s="6" t="s">
        <v>658</v>
      </c>
      <c r="E245" s="7" t="s">
        <v>37</v>
      </c>
      <c r="F245" s="14" t="s">
        <v>716</v>
      </c>
      <c r="G245" s="8">
        <v>10016</v>
      </c>
      <c r="H245" s="8">
        <v>10016</v>
      </c>
      <c r="I245" s="33">
        <f>H245-G245</f>
        <v>0</v>
      </c>
      <c r="J245" s="20">
        <v>10016</v>
      </c>
      <c r="K245" s="32">
        <f>J245-H245</f>
        <v>0</v>
      </c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>
      <c r="A246" t="s">
        <v>717</v>
      </c>
      <c r="B246" t="s">
        <v>718</v>
      </c>
      <c r="C246" t="s">
        <v>8</v>
      </c>
      <c r="D246" s="6" t="s">
        <v>658</v>
      </c>
      <c r="E246" s="7" t="s">
        <v>100</v>
      </c>
      <c r="F246" s="14" t="s">
        <v>719</v>
      </c>
      <c r="G246" s="8">
        <v>53005</v>
      </c>
      <c r="H246" s="8">
        <v>53883</v>
      </c>
      <c r="I246" s="33">
        <f>H246-G246</f>
        <v>878</v>
      </c>
      <c r="J246" s="20">
        <v>54251</v>
      </c>
      <c r="K246" s="32">
        <f>J246-H246</f>
        <v>368</v>
      </c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s="34" customFormat="1" ht="18.75">
      <c r="D247" s="41" t="s">
        <v>1206</v>
      </c>
      <c r="E247" s="42"/>
      <c r="F247" s="42"/>
      <c r="G247" s="42"/>
      <c r="H247" s="43"/>
      <c r="I247" s="35">
        <f>SUM(I225:I246)</f>
        <v>7111</v>
      </c>
      <c r="J247" s="40"/>
      <c r="K247" s="36">
        <f>SUM(K225:K246)</f>
        <v>2693</v>
      </c>
      <c r="L247" s="37"/>
      <c r="M247" s="37"/>
      <c r="N247" s="37"/>
      <c r="O247" s="37"/>
      <c r="P247" s="37"/>
      <c r="Q247" s="37"/>
      <c r="R247" s="37"/>
      <c r="S247" s="37"/>
      <c r="T247" s="37"/>
    </row>
    <row r="248" spans="1:20">
      <c r="A248" t="s">
        <v>720</v>
      </c>
      <c r="B248" t="s">
        <v>721</v>
      </c>
      <c r="C248" t="s">
        <v>8</v>
      </c>
      <c r="D248" s="6" t="s">
        <v>722</v>
      </c>
      <c r="E248" s="7" t="s">
        <v>10</v>
      </c>
      <c r="F248" s="14" t="s">
        <v>723</v>
      </c>
      <c r="G248" s="8">
        <v>7791</v>
      </c>
      <c r="H248" s="8">
        <v>8301</v>
      </c>
      <c r="I248" s="33">
        <f>H248-G248</f>
        <v>510</v>
      </c>
      <c r="J248" s="20">
        <v>8471</v>
      </c>
      <c r="K248" s="32">
        <f>J248-H248</f>
        <v>170</v>
      </c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>
      <c r="A249" t="s">
        <v>724</v>
      </c>
      <c r="B249" t="s">
        <v>725</v>
      </c>
      <c r="C249" t="s">
        <v>8</v>
      </c>
      <c r="D249" s="6" t="s">
        <v>722</v>
      </c>
      <c r="E249" s="7" t="s">
        <v>45</v>
      </c>
      <c r="F249" s="14" t="s">
        <v>726</v>
      </c>
      <c r="G249" s="8">
        <v>23026</v>
      </c>
      <c r="H249" s="8">
        <v>23629</v>
      </c>
      <c r="I249" s="33">
        <f>H249-G249</f>
        <v>603</v>
      </c>
      <c r="J249" s="20">
        <v>23944</v>
      </c>
      <c r="K249" s="32">
        <f>J249-H249</f>
        <v>315</v>
      </c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>
      <c r="A250" t="s">
        <v>727</v>
      </c>
      <c r="B250" t="s">
        <v>728</v>
      </c>
      <c r="C250" t="s">
        <v>8</v>
      </c>
      <c r="D250" s="6" t="s">
        <v>722</v>
      </c>
      <c r="E250" s="7" t="s">
        <v>49</v>
      </c>
      <c r="F250" s="14" t="s">
        <v>729</v>
      </c>
      <c r="G250" s="8">
        <v>37110</v>
      </c>
      <c r="H250" s="8">
        <v>37800</v>
      </c>
      <c r="I250" s="33">
        <f>H250-G250</f>
        <v>690</v>
      </c>
      <c r="J250" s="20">
        <v>38050</v>
      </c>
      <c r="K250" s="32">
        <f>J250-H250</f>
        <v>250</v>
      </c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>
      <c r="A251" t="s">
        <v>730</v>
      </c>
      <c r="B251" t="s">
        <v>731</v>
      </c>
      <c r="C251" t="s">
        <v>8</v>
      </c>
      <c r="D251" s="6" t="s">
        <v>722</v>
      </c>
      <c r="E251" s="7" t="s">
        <v>53</v>
      </c>
      <c r="F251" s="14" t="s">
        <v>732</v>
      </c>
      <c r="G251" s="8">
        <v>18470</v>
      </c>
      <c r="H251" s="8">
        <v>18664</v>
      </c>
      <c r="I251" s="33">
        <f>H251-G251</f>
        <v>194</v>
      </c>
      <c r="J251" s="20">
        <v>18728</v>
      </c>
      <c r="K251" s="32">
        <f>J251-H251</f>
        <v>64</v>
      </c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>
      <c r="A252" t="s">
        <v>733</v>
      </c>
      <c r="B252" t="s">
        <v>734</v>
      </c>
      <c r="C252" t="s">
        <v>8</v>
      </c>
      <c r="D252" s="6" t="s">
        <v>722</v>
      </c>
      <c r="E252" s="7" t="s">
        <v>57</v>
      </c>
      <c r="F252" s="14" t="s">
        <v>735</v>
      </c>
      <c r="G252" s="8">
        <v>24777</v>
      </c>
      <c r="H252" s="8">
        <v>25190</v>
      </c>
      <c r="I252" s="33">
        <f>H252-G252</f>
        <v>413</v>
      </c>
      <c r="J252" s="20">
        <v>25319</v>
      </c>
      <c r="K252" s="32">
        <f>J252-H252</f>
        <v>129</v>
      </c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>
      <c r="A253" t="s">
        <v>736</v>
      </c>
      <c r="B253" t="s">
        <v>737</v>
      </c>
      <c r="C253" t="s">
        <v>8</v>
      </c>
      <c r="D253" s="6" t="s">
        <v>722</v>
      </c>
      <c r="E253" s="7" t="s">
        <v>60</v>
      </c>
      <c r="F253" s="14" t="s">
        <v>738</v>
      </c>
      <c r="G253" s="8">
        <v>37903</v>
      </c>
      <c r="H253" s="8">
        <v>38656</v>
      </c>
      <c r="I253" s="33">
        <f>H253-G253</f>
        <v>753</v>
      </c>
      <c r="J253" s="20">
        <v>38934</v>
      </c>
      <c r="K253" s="32">
        <f>J253-H253</f>
        <v>278</v>
      </c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>
      <c r="A254" t="s">
        <v>739</v>
      </c>
      <c r="B254" t="s">
        <v>740</v>
      </c>
      <c r="C254" t="s">
        <v>8</v>
      </c>
      <c r="D254" s="6" t="s">
        <v>722</v>
      </c>
      <c r="E254" s="7" t="s">
        <v>64</v>
      </c>
      <c r="F254" s="14" t="s">
        <v>741</v>
      </c>
      <c r="G254" s="8">
        <v>21250</v>
      </c>
      <c r="H254" s="8">
        <v>21800</v>
      </c>
      <c r="I254" s="33">
        <f>H254-G254</f>
        <v>550</v>
      </c>
      <c r="J254" s="20">
        <v>22000</v>
      </c>
      <c r="K254" s="32">
        <f>J254-H254</f>
        <v>200</v>
      </c>
      <c r="L254" s="19"/>
      <c r="M254" s="19"/>
      <c r="N254" s="19"/>
      <c r="O254" s="19"/>
      <c r="P254" s="19"/>
      <c r="Q254" s="19"/>
      <c r="R254" s="19"/>
      <c r="S254" s="19"/>
      <c r="T254" s="19"/>
    </row>
    <row r="255" spans="1:20">
      <c r="A255" t="s">
        <v>742</v>
      </c>
      <c r="B255" t="s">
        <v>743</v>
      </c>
      <c r="C255" t="s">
        <v>8</v>
      </c>
      <c r="D255" s="6" t="s">
        <v>722</v>
      </c>
      <c r="E255" s="7" t="s">
        <v>67</v>
      </c>
      <c r="F255" s="14" t="s">
        <v>744</v>
      </c>
      <c r="G255" s="8">
        <v>7558</v>
      </c>
      <c r="H255" s="8">
        <v>7714</v>
      </c>
      <c r="I255" s="33">
        <f>H255-G255</f>
        <v>156</v>
      </c>
      <c r="J255" s="20">
        <v>7781</v>
      </c>
      <c r="K255" s="32">
        <f>J255-H255</f>
        <v>67</v>
      </c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>
      <c r="A256" t="s">
        <v>745</v>
      </c>
      <c r="B256" t="s">
        <v>746</v>
      </c>
      <c r="C256" t="s">
        <v>8</v>
      </c>
      <c r="D256" s="6" t="s">
        <v>722</v>
      </c>
      <c r="E256" s="7" t="s">
        <v>71</v>
      </c>
      <c r="F256" s="14" t="s">
        <v>747</v>
      </c>
      <c r="G256" s="8">
        <v>34060</v>
      </c>
      <c r="H256" s="8">
        <v>35422</v>
      </c>
      <c r="I256" s="33">
        <f>H256-G256</f>
        <v>1362</v>
      </c>
      <c r="J256" s="20">
        <v>35689</v>
      </c>
      <c r="K256" s="32">
        <f>J256-H256</f>
        <v>267</v>
      </c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>
      <c r="A257" t="s">
        <v>748</v>
      </c>
      <c r="B257" t="s">
        <v>749</v>
      </c>
      <c r="C257" t="s">
        <v>8</v>
      </c>
      <c r="D257" s="6" t="s">
        <v>722</v>
      </c>
      <c r="E257" s="7" t="s">
        <v>75</v>
      </c>
      <c r="F257" s="14" t="s">
        <v>750</v>
      </c>
      <c r="G257" s="8">
        <v>40548</v>
      </c>
      <c r="H257" s="8">
        <v>41201</v>
      </c>
      <c r="I257" s="33">
        <f>H257-G257</f>
        <v>653</v>
      </c>
      <c r="J257" s="20">
        <v>41411</v>
      </c>
      <c r="K257" s="32">
        <f>J257-H257</f>
        <v>210</v>
      </c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>
      <c r="A258" t="s">
        <v>751</v>
      </c>
      <c r="B258" t="s">
        <v>751</v>
      </c>
      <c r="C258" t="s">
        <v>8</v>
      </c>
      <c r="D258" s="6" t="s">
        <v>722</v>
      </c>
      <c r="E258" s="7" t="s">
        <v>135</v>
      </c>
      <c r="F258" s="14" t="s">
        <v>752</v>
      </c>
      <c r="G258" s="8">
        <v>3046</v>
      </c>
      <c r="H258" s="8">
        <v>3144</v>
      </c>
      <c r="I258" s="33">
        <f>H258-G258</f>
        <v>98</v>
      </c>
      <c r="J258" s="20">
        <v>3220</v>
      </c>
      <c r="K258" s="32">
        <f>J258-H258</f>
        <v>76</v>
      </c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>
      <c r="A259" t="s">
        <v>753</v>
      </c>
      <c r="B259" t="s">
        <v>753</v>
      </c>
      <c r="C259" t="s">
        <v>8</v>
      </c>
      <c r="D259" s="6" t="s">
        <v>722</v>
      </c>
      <c r="E259" s="7" t="s">
        <v>14</v>
      </c>
      <c r="F259" s="14" t="s">
        <v>754</v>
      </c>
      <c r="G259" s="8">
        <v>1360</v>
      </c>
      <c r="H259" s="8">
        <v>1870</v>
      </c>
      <c r="I259" s="33">
        <f>H259-G259</f>
        <v>510</v>
      </c>
      <c r="J259" s="20">
        <v>2040</v>
      </c>
      <c r="K259" s="32">
        <f>J259-H259</f>
        <v>170</v>
      </c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>
      <c r="A260" t="s">
        <v>755</v>
      </c>
      <c r="B260" t="s">
        <v>756</v>
      </c>
      <c r="C260" t="s">
        <v>8</v>
      </c>
      <c r="D260" s="6" t="s">
        <v>722</v>
      </c>
      <c r="E260" s="7" t="s">
        <v>142</v>
      </c>
      <c r="F260" s="14" t="s">
        <v>757</v>
      </c>
      <c r="G260" s="8">
        <v>1560</v>
      </c>
      <c r="H260" s="8">
        <v>1692</v>
      </c>
      <c r="I260" s="33">
        <f>H260-G260</f>
        <v>132</v>
      </c>
      <c r="J260" s="20">
        <v>1824</v>
      </c>
      <c r="K260" s="32">
        <f>J260-H260</f>
        <v>132</v>
      </c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>
      <c r="A261" t="s">
        <v>758</v>
      </c>
      <c r="B261" t="s">
        <v>759</v>
      </c>
      <c r="C261" t="s">
        <v>8</v>
      </c>
      <c r="D261" s="6" t="s">
        <v>722</v>
      </c>
      <c r="E261" s="7" t="s">
        <v>146</v>
      </c>
      <c r="F261" s="14" t="s">
        <v>760</v>
      </c>
      <c r="G261" s="8">
        <v>25882</v>
      </c>
      <c r="H261" s="8">
        <v>26166</v>
      </c>
      <c r="I261" s="33">
        <f>H261-G261</f>
        <v>284</v>
      </c>
      <c r="J261" s="20">
        <v>26285</v>
      </c>
      <c r="K261" s="32">
        <f>J261-H261</f>
        <v>119</v>
      </c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>
      <c r="A262" t="s">
        <v>761</v>
      </c>
      <c r="B262" t="s">
        <v>762</v>
      </c>
      <c r="C262" t="s">
        <v>8</v>
      </c>
      <c r="D262" s="6" t="s">
        <v>722</v>
      </c>
      <c r="E262" s="7" t="s">
        <v>150</v>
      </c>
      <c r="F262" s="14" t="s">
        <v>763</v>
      </c>
      <c r="G262" s="8">
        <v>22050</v>
      </c>
      <c r="H262" s="8">
        <v>22276</v>
      </c>
      <c r="I262" s="33">
        <f>H262-G262</f>
        <v>226</v>
      </c>
      <c r="J262" s="20">
        <v>22344</v>
      </c>
      <c r="K262" s="32">
        <f>J262-H262</f>
        <v>68</v>
      </c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>
      <c r="A263" t="s">
        <v>764</v>
      </c>
      <c r="B263" t="s">
        <v>764</v>
      </c>
      <c r="C263" t="s">
        <v>8</v>
      </c>
      <c r="D263" s="6" t="s">
        <v>722</v>
      </c>
      <c r="E263" s="7" t="s">
        <v>18</v>
      </c>
      <c r="F263" s="14" t="s">
        <v>765</v>
      </c>
      <c r="G263" s="8">
        <v>11330</v>
      </c>
      <c r="H263" s="8">
        <v>11592</v>
      </c>
      <c r="I263" s="33">
        <f>H263-G263</f>
        <v>262</v>
      </c>
      <c r="J263" s="20">
        <v>11682</v>
      </c>
      <c r="K263" s="32">
        <f>J263-H263</f>
        <v>90</v>
      </c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>
      <c r="A264" t="s">
        <v>766</v>
      </c>
      <c r="B264" t="s">
        <v>767</v>
      </c>
      <c r="C264" t="s">
        <v>8</v>
      </c>
      <c r="D264" s="6" t="s">
        <v>722</v>
      </c>
      <c r="E264" s="7" t="s">
        <v>22</v>
      </c>
      <c r="F264" s="14" t="s">
        <v>768</v>
      </c>
      <c r="G264" s="8">
        <v>1124</v>
      </c>
      <c r="H264" s="8">
        <v>1405</v>
      </c>
      <c r="I264" s="33">
        <f>H264-G264</f>
        <v>281</v>
      </c>
      <c r="J264" s="20">
        <v>1509</v>
      </c>
      <c r="K264" s="32">
        <f>J264-H264</f>
        <v>104</v>
      </c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>
      <c r="A265" t="s">
        <v>769</v>
      </c>
      <c r="B265" t="s">
        <v>770</v>
      </c>
      <c r="C265" t="s">
        <v>8</v>
      </c>
      <c r="D265" s="6" t="s">
        <v>722</v>
      </c>
      <c r="E265" s="7" t="s">
        <v>26</v>
      </c>
      <c r="F265" s="14" t="s">
        <v>771</v>
      </c>
      <c r="G265" s="8">
        <v>21281</v>
      </c>
      <c r="H265" s="8">
        <v>21594</v>
      </c>
      <c r="I265" s="33">
        <f>H265-G265</f>
        <v>313</v>
      </c>
      <c r="J265" s="20">
        <v>21723</v>
      </c>
      <c r="K265" s="32">
        <f>J265-H265</f>
        <v>129</v>
      </c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>
      <c r="A266" t="s">
        <v>772</v>
      </c>
      <c r="B266" t="s">
        <v>773</v>
      </c>
      <c r="C266" t="s">
        <v>8</v>
      </c>
      <c r="D266" s="6" t="s">
        <v>722</v>
      </c>
      <c r="E266" s="7" t="s">
        <v>30</v>
      </c>
      <c r="F266" s="14" t="s">
        <v>774</v>
      </c>
      <c r="G266" s="8">
        <v>7227</v>
      </c>
      <c r="H266" s="8">
        <v>7348</v>
      </c>
      <c r="I266" s="33">
        <f>H266-G266</f>
        <v>121</v>
      </c>
      <c r="J266" s="20">
        <v>7393</v>
      </c>
      <c r="K266" s="32">
        <f>J266-H266</f>
        <v>45</v>
      </c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>
      <c r="A267" t="s">
        <v>775</v>
      </c>
      <c r="B267" t="s">
        <v>776</v>
      </c>
      <c r="C267" t="s">
        <v>8</v>
      </c>
      <c r="D267" s="6" t="s">
        <v>722</v>
      </c>
      <c r="E267" s="7" t="s">
        <v>34</v>
      </c>
      <c r="F267" s="14" t="s">
        <v>777</v>
      </c>
      <c r="G267" s="8">
        <v>8180</v>
      </c>
      <c r="H267" s="8">
        <v>8220</v>
      </c>
      <c r="I267" s="33">
        <f>H267-G267</f>
        <v>40</v>
      </c>
      <c r="J267" s="20">
        <v>8220</v>
      </c>
      <c r="K267" s="32">
        <f>J267-H267</f>
        <v>0</v>
      </c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>
      <c r="A268" t="s">
        <v>778</v>
      </c>
      <c r="B268" t="s">
        <v>779</v>
      </c>
      <c r="C268" t="s">
        <v>8</v>
      </c>
      <c r="D268" s="6" t="s">
        <v>722</v>
      </c>
      <c r="E268" s="7" t="s">
        <v>37</v>
      </c>
      <c r="F268" s="14" t="s">
        <v>780</v>
      </c>
      <c r="G268" s="8">
        <v>8186</v>
      </c>
      <c r="H268" s="8">
        <v>8636</v>
      </c>
      <c r="I268" s="33">
        <f>H268-G268</f>
        <v>450</v>
      </c>
      <c r="J268" s="20">
        <v>8786</v>
      </c>
      <c r="K268" s="32">
        <f>J268-H268</f>
        <v>150</v>
      </c>
      <c r="L268" s="19"/>
      <c r="M268" s="19"/>
      <c r="N268" s="19"/>
      <c r="O268" s="19"/>
      <c r="P268" s="19"/>
      <c r="Q268" s="19"/>
      <c r="R268" s="19"/>
      <c r="S268" s="19"/>
      <c r="T268" s="19"/>
    </row>
    <row r="269" spans="1:20">
      <c r="A269" t="s">
        <v>781</v>
      </c>
      <c r="B269" t="s">
        <v>782</v>
      </c>
      <c r="C269" t="s">
        <v>8</v>
      </c>
      <c r="D269" s="6" t="s">
        <v>722</v>
      </c>
      <c r="E269" s="7" t="s">
        <v>100</v>
      </c>
      <c r="F269" s="14" t="s">
        <v>783</v>
      </c>
      <c r="G269" s="8">
        <v>19500</v>
      </c>
      <c r="H269" s="8">
        <v>19677</v>
      </c>
      <c r="I269" s="33">
        <f>H269-G269</f>
        <v>177</v>
      </c>
      <c r="J269" s="20">
        <v>19731</v>
      </c>
      <c r="K269" s="32">
        <f>J269-H269</f>
        <v>54</v>
      </c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 s="34" customFormat="1" ht="18.75">
      <c r="D270" s="41" t="s">
        <v>1206</v>
      </c>
      <c r="E270" s="42"/>
      <c r="F270" s="42"/>
      <c r="G270" s="42"/>
      <c r="H270" s="43"/>
      <c r="I270" s="35">
        <f>SUM(I248:I269)</f>
        <v>8778</v>
      </c>
      <c r="J270" s="40"/>
      <c r="K270" s="36">
        <f>SUM(K248:K269)</f>
        <v>3087</v>
      </c>
      <c r="L270" s="37"/>
      <c r="M270" s="37"/>
      <c r="N270" s="37"/>
      <c r="O270" s="37"/>
      <c r="P270" s="37"/>
      <c r="Q270" s="37"/>
      <c r="R270" s="37"/>
      <c r="S270" s="37"/>
      <c r="T270" s="37"/>
    </row>
    <row r="271" spans="1:20">
      <c r="A271" t="s">
        <v>784</v>
      </c>
      <c r="B271" t="s">
        <v>785</v>
      </c>
      <c r="C271" t="s">
        <v>8</v>
      </c>
      <c r="D271" s="6" t="s">
        <v>786</v>
      </c>
      <c r="E271" s="7" t="s">
        <v>10</v>
      </c>
      <c r="F271" s="14" t="s">
        <v>787</v>
      </c>
      <c r="G271" s="8">
        <v>4242</v>
      </c>
      <c r="H271" s="8">
        <v>4242</v>
      </c>
      <c r="I271" s="33">
        <f>H271-G271</f>
        <v>0</v>
      </c>
      <c r="J271" s="20">
        <v>4242</v>
      </c>
      <c r="K271" s="32">
        <f>J271-H271</f>
        <v>0</v>
      </c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>
      <c r="A272" t="s">
        <v>788</v>
      </c>
      <c r="B272" t="s">
        <v>789</v>
      </c>
      <c r="C272" t="s">
        <v>8</v>
      </c>
      <c r="D272" s="6" t="s">
        <v>786</v>
      </c>
      <c r="E272" s="7" t="s">
        <v>45</v>
      </c>
      <c r="F272" s="14" t="s">
        <v>790</v>
      </c>
      <c r="G272" s="8">
        <v>15671</v>
      </c>
      <c r="H272" s="8">
        <v>15880</v>
      </c>
      <c r="I272" s="33">
        <f>H272-G272</f>
        <v>209</v>
      </c>
      <c r="J272" s="20">
        <v>15945</v>
      </c>
      <c r="K272" s="32">
        <f>J272-H272</f>
        <v>65</v>
      </c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>
      <c r="A273" t="s">
        <v>791</v>
      </c>
      <c r="B273" t="s">
        <v>792</v>
      </c>
      <c r="C273" t="s">
        <v>8</v>
      </c>
      <c r="D273" s="6" t="s">
        <v>786</v>
      </c>
      <c r="E273" s="7" t="s">
        <v>49</v>
      </c>
      <c r="F273" s="14" t="s">
        <v>793</v>
      </c>
      <c r="G273" s="8">
        <v>419</v>
      </c>
      <c r="H273" s="8">
        <v>688</v>
      </c>
      <c r="I273" s="33">
        <f>H273-G273</f>
        <v>269</v>
      </c>
      <c r="J273" s="20">
        <v>773</v>
      </c>
      <c r="K273" s="32">
        <f>J273-H273</f>
        <v>85</v>
      </c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>
      <c r="A274" t="s">
        <v>794</v>
      </c>
      <c r="B274" t="s">
        <v>795</v>
      </c>
      <c r="C274" t="s">
        <v>8</v>
      </c>
      <c r="D274" s="6" t="s">
        <v>786</v>
      </c>
      <c r="E274" s="7" t="s">
        <v>53</v>
      </c>
      <c r="F274" s="14" t="s">
        <v>796</v>
      </c>
      <c r="G274" s="8">
        <v>1760</v>
      </c>
      <c r="H274" s="8">
        <v>1968</v>
      </c>
      <c r="I274" s="33">
        <f>H274-G274</f>
        <v>208</v>
      </c>
      <c r="J274" s="20">
        <v>2020</v>
      </c>
      <c r="K274" s="32">
        <f>J274-H274</f>
        <v>52</v>
      </c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>
      <c r="A275" t="s">
        <v>797</v>
      </c>
      <c r="B275" t="s">
        <v>797</v>
      </c>
      <c r="C275" t="s">
        <v>8</v>
      </c>
      <c r="D275" s="6" t="s">
        <v>786</v>
      </c>
      <c r="E275" s="7" t="s">
        <v>57</v>
      </c>
      <c r="F275" s="14" t="s">
        <v>798</v>
      </c>
      <c r="G275" s="8">
        <v>23150</v>
      </c>
      <c r="H275" s="8">
        <v>23150</v>
      </c>
      <c r="I275" s="33">
        <f>H275-G275</f>
        <v>0</v>
      </c>
      <c r="J275" s="20">
        <v>23150</v>
      </c>
      <c r="K275" s="32">
        <f>J275-H275</f>
        <v>0</v>
      </c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>
      <c r="A276" t="s">
        <v>799</v>
      </c>
      <c r="B276" t="s">
        <v>800</v>
      </c>
      <c r="C276" t="s">
        <v>8</v>
      </c>
      <c r="D276" s="6" t="s">
        <v>786</v>
      </c>
      <c r="E276" s="7" t="s">
        <v>60</v>
      </c>
      <c r="F276" s="14" t="s">
        <v>801</v>
      </c>
      <c r="G276" s="8">
        <v>40755</v>
      </c>
      <c r="H276" s="8">
        <v>41247</v>
      </c>
      <c r="I276" s="33">
        <f>H276-G276</f>
        <v>492</v>
      </c>
      <c r="J276" s="20">
        <v>41411</v>
      </c>
      <c r="K276" s="32">
        <f>J276-H276</f>
        <v>164</v>
      </c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>
      <c r="A277" t="s">
        <v>802</v>
      </c>
      <c r="B277" t="s">
        <v>803</v>
      </c>
      <c r="C277" t="s">
        <v>8</v>
      </c>
      <c r="D277" s="6" t="s">
        <v>786</v>
      </c>
      <c r="E277" s="7" t="s">
        <v>64</v>
      </c>
      <c r="F277" s="14" t="s">
        <v>804</v>
      </c>
      <c r="G277" s="8">
        <v>10782</v>
      </c>
      <c r="H277" s="8">
        <v>10978</v>
      </c>
      <c r="I277" s="33">
        <f>H277-G277</f>
        <v>196</v>
      </c>
      <c r="J277" s="20">
        <v>11049</v>
      </c>
      <c r="K277" s="32">
        <f>J277-H277</f>
        <v>71</v>
      </c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>
      <c r="A278" t="s">
        <v>805</v>
      </c>
      <c r="B278" t="s">
        <v>806</v>
      </c>
      <c r="C278" t="s">
        <v>8</v>
      </c>
      <c r="D278" s="6" t="s">
        <v>786</v>
      </c>
      <c r="E278" s="7" t="s">
        <v>67</v>
      </c>
      <c r="F278" s="14" t="s">
        <v>807</v>
      </c>
      <c r="G278" s="8">
        <v>18454</v>
      </c>
      <c r="H278" s="8">
        <v>18876</v>
      </c>
      <c r="I278" s="33">
        <f>H278-G278</f>
        <v>422</v>
      </c>
      <c r="J278" s="20">
        <v>18906</v>
      </c>
      <c r="K278" s="32">
        <f>J278-H278</f>
        <v>30</v>
      </c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>
      <c r="A279" t="s">
        <v>808</v>
      </c>
      <c r="B279" t="s">
        <v>809</v>
      </c>
      <c r="C279" t="s">
        <v>8</v>
      </c>
      <c r="D279" s="6" t="s">
        <v>786</v>
      </c>
      <c r="E279" s="7" t="s">
        <v>71</v>
      </c>
      <c r="F279" s="14" t="s">
        <v>810</v>
      </c>
      <c r="G279" s="8">
        <v>5821</v>
      </c>
      <c r="H279" s="8">
        <v>5881</v>
      </c>
      <c r="I279" s="33">
        <f>H279-G279</f>
        <v>60</v>
      </c>
      <c r="J279" s="20">
        <v>5932</v>
      </c>
      <c r="K279" s="32">
        <f>J279-H279</f>
        <v>51</v>
      </c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>
      <c r="A280" t="s">
        <v>811</v>
      </c>
      <c r="B280" t="s">
        <v>812</v>
      </c>
      <c r="C280" t="s">
        <v>8</v>
      </c>
      <c r="D280" s="6" t="s">
        <v>786</v>
      </c>
      <c r="E280" s="7" t="s">
        <v>75</v>
      </c>
      <c r="F280" s="14" t="s">
        <v>813</v>
      </c>
      <c r="G280" s="8">
        <v>20900</v>
      </c>
      <c r="H280" s="8">
        <v>21200</v>
      </c>
      <c r="I280" s="33">
        <f>H280-G280</f>
        <v>300</v>
      </c>
      <c r="J280" s="20">
        <v>21330</v>
      </c>
      <c r="K280" s="32">
        <f>J280-H280</f>
        <v>130</v>
      </c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>
      <c r="A281" t="s">
        <v>814</v>
      </c>
      <c r="B281" t="s">
        <v>815</v>
      </c>
      <c r="C281" t="s">
        <v>8</v>
      </c>
      <c r="D281" s="6" t="s">
        <v>786</v>
      </c>
      <c r="E281" s="7" t="s">
        <v>135</v>
      </c>
      <c r="F281" s="14" t="s">
        <v>816</v>
      </c>
      <c r="G281" s="8">
        <v>917</v>
      </c>
      <c r="H281" s="8">
        <v>1132</v>
      </c>
      <c r="I281" s="33">
        <f>H281-G281</f>
        <v>215</v>
      </c>
      <c r="J281" s="20">
        <v>1172</v>
      </c>
      <c r="K281" s="32">
        <f>J281-H281</f>
        <v>40</v>
      </c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>
      <c r="A282" t="s">
        <v>817</v>
      </c>
      <c r="B282" t="s">
        <v>818</v>
      </c>
      <c r="C282" t="s">
        <v>8</v>
      </c>
      <c r="D282" s="6" t="s">
        <v>786</v>
      </c>
      <c r="E282" s="7" t="s">
        <v>14</v>
      </c>
      <c r="F282" s="14" t="s">
        <v>819</v>
      </c>
      <c r="G282" s="8">
        <v>14314</v>
      </c>
      <c r="H282" s="8">
        <v>14720</v>
      </c>
      <c r="I282" s="33">
        <f>H282-G282</f>
        <v>406</v>
      </c>
      <c r="J282" s="20">
        <v>14884</v>
      </c>
      <c r="K282" s="32">
        <f>J282-H282</f>
        <v>164</v>
      </c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>
      <c r="A283" t="s">
        <v>820</v>
      </c>
      <c r="B283" t="s">
        <v>821</v>
      </c>
      <c r="C283" t="s">
        <v>8</v>
      </c>
      <c r="D283" s="6" t="s">
        <v>786</v>
      </c>
      <c r="E283" s="7" t="s">
        <v>142</v>
      </c>
      <c r="F283" s="14" t="s">
        <v>822</v>
      </c>
      <c r="G283" s="8">
        <v>26134</v>
      </c>
      <c r="H283" s="8">
        <v>26691</v>
      </c>
      <c r="I283" s="33">
        <f>H283-G283</f>
        <v>557</v>
      </c>
      <c r="J283" s="20">
        <v>26695</v>
      </c>
      <c r="K283" s="32">
        <f>J283-H283</f>
        <v>4</v>
      </c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>
      <c r="A284" t="s">
        <v>823</v>
      </c>
      <c r="B284" t="s">
        <v>823</v>
      </c>
      <c r="C284" t="s">
        <v>8</v>
      </c>
      <c r="D284" s="6" t="s">
        <v>786</v>
      </c>
      <c r="E284" s="7" t="s">
        <v>146</v>
      </c>
      <c r="F284" s="14" t="s">
        <v>824</v>
      </c>
      <c r="G284" s="8">
        <v>1000</v>
      </c>
      <c r="H284" s="8">
        <v>1311</v>
      </c>
      <c r="I284" s="33">
        <f>H284-G284</f>
        <v>311</v>
      </c>
      <c r="J284" s="20">
        <v>1409</v>
      </c>
      <c r="K284" s="32">
        <f>J284-H284</f>
        <v>98</v>
      </c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>
      <c r="A285" t="s">
        <v>825</v>
      </c>
      <c r="B285" t="s">
        <v>826</v>
      </c>
      <c r="C285" t="s">
        <v>8</v>
      </c>
      <c r="D285" s="6" t="s">
        <v>786</v>
      </c>
      <c r="E285" s="7" t="s">
        <v>150</v>
      </c>
      <c r="F285" s="14" t="s">
        <v>827</v>
      </c>
      <c r="G285" s="8">
        <v>20583</v>
      </c>
      <c r="H285" s="8">
        <v>20877</v>
      </c>
      <c r="I285" s="33">
        <f>H285-G285</f>
        <v>294</v>
      </c>
      <c r="J285" s="20">
        <v>21067</v>
      </c>
      <c r="K285" s="32">
        <f>J285-H285</f>
        <v>190</v>
      </c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>
      <c r="A286" t="s">
        <v>828</v>
      </c>
      <c r="B286" t="s">
        <v>829</v>
      </c>
      <c r="C286" t="s">
        <v>8</v>
      </c>
      <c r="D286" s="6" t="s">
        <v>786</v>
      </c>
      <c r="E286" s="7" t="s">
        <v>18</v>
      </c>
      <c r="F286" s="14" t="s">
        <v>830</v>
      </c>
      <c r="G286" s="8">
        <v>23172</v>
      </c>
      <c r="H286" s="8">
        <v>23469</v>
      </c>
      <c r="I286" s="33">
        <f>H286-G286</f>
        <v>297</v>
      </c>
      <c r="J286" s="20">
        <v>23569</v>
      </c>
      <c r="K286" s="32">
        <f>J286-H286</f>
        <v>100</v>
      </c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>
      <c r="A287" t="s">
        <v>831</v>
      </c>
      <c r="B287" t="s">
        <v>831</v>
      </c>
      <c r="C287" t="s">
        <v>8</v>
      </c>
      <c r="D287" s="6" t="s">
        <v>786</v>
      </c>
      <c r="E287" s="7" t="s">
        <v>22</v>
      </c>
      <c r="F287" s="14" t="s">
        <v>832</v>
      </c>
      <c r="G287" s="8">
        <v>15048</v>
      </c>
      <c r="H287" s="8">
        <v>15417</v>
      </c>
      <c r="I287" s="33">
        <f>H287-G287</f>
        <v>369</v>
      </c>
      <c r="J287" s="20">
        <v>15546</v>
      </c>
      <c r="K287" s="32">
        <f>J287-H287</f>
        <v>129</v>
      </c>
      <c r="L287" s="19"/>
      <c r="M287" s="19"/>
      <c r="N287" s="19"/>
      <c r="O287" s="19"/>
      <c r="P287" s="19"/>
      <c r="Q287" s="19"/>
      <c r="R287" s="19"/>
      <c r="S287" s="19"/>
      <c r="T287" s="19"/>
    </row>
    <row r="288" spans="1:20">
      <c r="A288" t="s">
        <v>833</v>
      </c>
      <c r="B288" t="s">
        <v>833</v>
      </c>
      <c r="C288" t="s">
        <v>8</v>
      </c>
      <c r="D288" s="6" t="s">
        <v>786</v>
      </c>
      <c r="E288" s="7" t="s">
        <v>26</v>
      </c>
      <c r="F288" s="14" t="s">
        <v>834</v>
      </c>
      <c r="G288" s="8">
        <v>0.5</v>
      </c>
      <c r="H288" s="8">
        <v>266</v>
      </c>
      <c r="I288" s="33">
        <f>H288-G288</f>
        <v>265.5</v>
      </c>
      <c r="J288" s="20">
        <v>379</v>
      </c>
      <c r="K288" s="32">
        <f>J288-H288</f>
        <v>113</v>
      </c>
      <c r="L288" s="19"/>
      <c r="M288" s="19"/>
      <c r="N288" s="19"/>
      <c r="O288" s="19"/>
      <c r="P288" s="19"/>
      <c r="Q288" s="19"/>
      <c r="R288" s="19"/>
      <c r="S288" s="19"/>
      <c r="T288" s="19"/>
    </row>
    <row r="289" spans="1:20" s="11" customFormat="1">
      <c r="A289" s="11" t="s">
        <v>835</v>
      </c>
      <c r="B289" s="11" t="s">
        <v>836</v>
      </c>
      <c r="C289" s="11" t="s">
        <v>8</v>
      </c>
      <c r="D289" s="12" t="s">
        <v>786</v>
      </c>
      <c r="E289" s="10" t="s">
        <v>30</v>
      </c>
      <c r="F289" s="15" t="s">
        <v>837</v>
      </c>
      <c r="G289" s="9">
        <v>484</v>
      </c>
      <c r="H289" s="9">
        <v>628</v>
      </c>
      <c r="I289" s="33">
        <f>H289-G289</f>
        <v>144</v>
      </c>
      <c r="J289" s="20">
        <v>677</v>
      </c>
      <c r="K289" s="32">
        <f>J289-H289</f>
        <v>49</v>
      </c>
      <c r="L289" s="21"/>
      <c r="M289" s="21"/>
      <c r="N289" s="21"/>
      <c r="O289" s="21"/>
      <c r="P289" s="21"/>
      <c r="Q289" s="21"/>
      <c r="R289" s="21"/>
      <c r="S289" s="21"/>
      <c r="T289" s="21"/>
    </row>
    <row r="290" spans="1:20" s="11" customFormat="1">
      <c r="A290" s="11" t="s">
        <v>838</v>
      </c>
      <c r="B290" s="11" t="s">
        <v>839</v>
      </c>
      <c r="C290" s="11" t="s">
        <v>8</v>
      </c>
      <c r="D290" s="12" t="s">
        <v>786</v>
      </c>
      <c r="E290" s="10" t="s">
        <v>34</v>
      </c>
      <c r="F290" s="15" t="s">
        <v>840</v>
      </c>
      <c r="G290" s="9">
        <v>13551</v>
      </c>
      <c r="H290" s="9">
        <v>14061</v>
      </c>
      <c r="I290" s="33">
        <f>H290-G290</f>
        <v>510</v>
      </c>
      <c r="J290" s="20">
        <v>14231</v>
      </c>
      <c r="K290" s="32">
        <f>J290-H290</f>
        <v>170</v>
      </c>
      <c r="L290" s="21"/>
      <c r="M290" s="21"/>
      <c r="N290" s="21"/>
      <c r="O290" s="21"/>
      <c r="P290" s="21"/>
      <c r="Q290" s="21"/>
      <c r="R290" s="21"/>
      <c r="S290" s="21"/>
      <c r="T290" s="21"/>
    </row>
    <row r="291" spans="1:20" s="11" customFormat="1">
      <c r="A291" s="11" t="s">
        <v>841</v>
      </c>
      <c r="B291" s="11" t="s">
        <v>842</v>
      </c>
      <c r="C291" s="11" t="s">
        <v>8</v>
      </c>
      <c r="D291" s="12" t="s">
        <v>786</v>
      </c>
      <c r="E291" s="10" t="s">
        <v>37</v>
      </c>
      <c r="F291" s="15" t="s">
        <v>843</v>
      </c>
      <c r="G291" s="9">
        <v>10431</v>
      </c>
      <c r="H291" s="9">
        <v>10963</v>
      </c>
      <c r="I291" s="33">
        <f>H291-G291</f>
        <v>532</v>
      </c>
      <c r="J291" s="20">
        <v>10793</v>
      </c>
      <c r="K291" s="32">
        <f>J291-H291</f>
        <v>-170</v>
      </c>
      <c r="L291" s="21"/>
      <c r="M291" s="21"/>
      <c r="N291" s="21"/>
      <c r="O291" s="21"/>
      <c r="P291" s="21"/>
      <c r="Q291" s="21"/>
      <c r="R291" s="21"/>
      <c r="S291" s="21"/>
      <c r="T291" s="21"/>
    </row>
    <row r="292" spans="1:20" s="11" customFormat="1">
      <c r="A292" s="11" t="s">
        <v>844</v>
      </c>
      <c r="B292" s="11" t="s">
        <v>845</v>
      </c>
      <c r="C292" s="11" t="s">
        <v>8</v>
      </c>
      <c r="D292" s="12" t="s">
        <v>786</v>
      </c>
      <c r="E292" s="10" t="s">
        <v>100</v>
      </c>
      <c r="F292" s="15" t="s">
        <v>846</v>
      </c>
      <c r="G292" s="9">
        <v>47021</v>
      </c>
      <c r="H292" s="9">
        <v>47515</v>
      </c>
      <c r="I292" s="33">
        <f>H292-G292</f>
        <v>494</v>
      </c>
      <c r="J292" s="20">
        <v>47729</v>
      </c>
      <c r="K292" s="32">
        <f>J292-H292</f>
        <v>214</v>
      </c>
      <c r="L292" s="21"/>
      <c r="M292" s="21"/>
      <c r="N292" s="21"/>
      <c r="O292" s="21"/>
      <c r="P292" s="21"/>
      <c r="Q292" s="21"/>
      <c r="R292" s="21"/>
      <c r="S292" s="21"/>
      <c r="T292" s="21"/>
    </row>
    <row r="293" spans="1:20" s="34" customFormat="1" ht="18.75">
      <c r="D293" s="41" t="s">
        <v>1206</v>
      </c>
      <c r="E293" s="42"/>
      <c r="F293" s="42"/>
      <c r="G293" s="42"/>
      <c r="H293" s="43"/>
      <c r="I293" s="35">
        <f>SUM(I271:I292)</f>
        <v>6550.5</v>
      </c>
      <c r="J293" s="40"/>
      <c r="K293" s="36">
        <f>SUM(K271:K292)</f>
        <v>1749</v>
      </c>
      <c r="L293" s="37"/>
      <c r="M293" s="37"/>
      <c r="N293" s="37"/>
      <c r="O293" s="37"/>
      <c r="P293" s="37"/>
      <c r="Q293" s="37"/>
      <c r="R293" s="37"/>
      <c r="S293" s="37"/>
      <c r="T293" s="37"/>
    </row>
    <row r="294" spans="1:20">
      <c r="A294" t="s">
        <v>847</v>
      </c>
      <c r="B294" t="s">
        <v>848</v>
      </c>
      <c r="C294" t="s">
        <v>8</v>
      </c>
      <c r="D294" s="6" t="s">
        <v>849</v>
      </c>
      <c r="E294" s="7" t="s">
        <v>10</v>
      </c>
      <c r="F294" s="14" t="s">
        <v>850</v>
      </c>
      <c r="G294" s="8">
        <v>25773</v>
      </c>
      <c r="H294" s="8">
        <v>26344</v>
      </c>
      <c r="I294" s="33">
        <f>H294-G294</f>
        <v>571</v>
      </c>
      <c r="J294" s="20">
        <v>26544</v>
      </c>
      <c r="K294" s="32">
        <f>J294-H294</f>
        <v>200</v>
      </c>
      <c r="L294" s="19"/>
      <c r="M294" s="19"/>
      <c r="N294" s="19"/>
      <c r="O294" s="19"/>
      <c r="P294" s="19"/>
      <c r="Q294" s="19"/>
      <c r="R294" s="19"/>
      <c r="S294" s="19"/>
      <c r="T294" s="19"/>
    </row>
    <row r="295" spans="1:20">
      <c r="A295" t="s">
        <v>851</v>
      </c>
      <c r="B295" t="s">
        <v>852</v>
      </c>
      <c r="C295" t="s">
        <v>8</v>
      </c>
      <c r="D295" s="6" t="s">
        <v>849</v>
      </c>
      <c r="E295" s="7" t="s">
        <v>45</v>
      </c>
      <c r="F295" s="14" t="s">
        <v>230</v>
      </c>
      <c r="G295" s="8">
        <v>12277</v>
      </c>
      <c r="H295" s="8">
        <v>12447</v>
      </c>
      <c r="I295" s="33">
        <f>H295-G295</f>
        <v>170</v>
      </c>
      <c r="J295" s="20">
        <v>12527</v>
      </c>
      <c r="K295" s="32">
        <f>J295-H295</f>
        <v>80</v>
      </c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>
      <c r="A296" t="s">
        <v>853</v>
      </c>
      <c r="B296" t="s">
        <v>854</v>
      </c>
      <c r="C296" t="s">
        <v>8</v>
      </c>
      <c r="D296" s="6" t="s">
        <v>849</v>
      </c>
      <c r="E296" s="7" t="s">
        <v>49</v>
      </c>
      <c r="F296" s="14" t="s">
        <v>855</v>
      </c>
      <c r="G296" s="8">
        <v>37143</v>
      </c>
      <c r="H296" s="8">
        <v>37977</v>
      </c>
      <c r="I296" s="33">
        <f>H296-G296</f>
        <v>834</v>
      </c>
      <c r="J296" s="20">
        <v>38255</v>
      </c>
      <c r="K296" s="32">
        <f>J296-H296</f>
        <v>278</v>
      </c>
      <c r="L296" s="19"/>
      <c r="M296" s="19"/>
      <c r="N296" s="19"/>
      <c r="O296" s="19"/>
      <c r="P296" s="19"/>
      <c r="Q296" s="19"/>
      <c r="R296" s="19"/>
      <c r="S296" s="19"/>
      <c r="T296" s="19"/>
    </row>
    <row r="297" spans="1:20">
      <c r="A297" t="s">
        <v>856</v>
      </c>
      <c r="B297" t="s">
        <v>857</v>
      </c>
      <c r="C297" t="s">
        <v>8</v>
      </c>
      <c r="D297" s="6" t="s">
        <v>849</v>
      </c>
      <c r="E297" s="7" t="s">
        <v>53</v>
      </c>
      <c r="F297" s="14" t="s">
        <v>858</v>
      </c>
      <c r="G297" s="8">
        <v>15266</v>
      </c>
      <c r="H297" s="8">
        <v>15266</v>
      </c>
      <c r="I297" s="33">
        <f>H297-G297</f>
        <v>0</v>
      </c>
      <c r="J297" s="20">
        <v>15266</v>
      </c>
      <c r="K297" s="32">
        <f>J297-H297</f>
        <v>0</v>
      </c>
      <c r="L297" s="19"/>
      <c r="M297" s="19"/>
      <c r="N297" s="19"/>
      <c r="O297" s="19"/>
      <c r="P297" s="19"/>
      <c r="Q297" s="19"/>
      <c r="R297" s="19"/>
      <c r="S297" s="19"/>
      <c r="T297" s="19"/>
    </row>
    <row r="298" spans="1:20">
      <c r="A298" t="s">
        <v>859</v>
      </c>
      <c r="B298" t="s">
        <v>860</v>
      </c>
      <c r="C298" t="s">
        <v>8</v>
      </c>
      <c r="D298" s="6" t="s">
        <v>849</v>
      </c>
      <c r="E298" s="7" t="s">
        <v>57</v>
      </c>
      <c r="F298" s="14" t="s">
        <v>861</v>
      </c>
      <c r="G298" s="8">
        <v>9520</v>
      </c>
      <c r="H298" s="8">
        <v>9950</v>
      </c>
      <c r="I298" s="33">
        <f>H298-G298</f>
        <v>430</v>
      </c>
      <c r="J298" s="20">
        <v>10103</v>
      </c>
      <c r="K298" s="32">
        <f>J298-H298</f>
        <v>153</v>
      </c>
      <c r="L298" s="19"/>
      <c r="M298" s="19"/>
      <c r="N298" s="19"/>
      <c r="O298" s="19"/>
      <c r="P298" s="19"/>
      <c r="Q298" s="19"/>
      <c r="R298" s="19"/>
      <c r="S298" s="19"/>
      <c r="T298" s="19"/>
    </row>
    <row r="299" spans="1:20">
      <c r="A299" t="s">
        <v>862</v>
      </c>
      <c r="B299" t="s">
        <v>863</v>
      </c>
      <c r="C299" t="s">
        <v>8</v>
      </c>
      <c r="D299" s="6" t="s">
        <v>849</v>
      </c>
      <c r="E299" s="7" t="s">
        <v>60</v>
      </c>
      <c r="F299" s="14" t="s">
        <v>864</v>
      </c>
      <c r="G299" s="8">
        <v>29759</v>
      </c>
      <c r="H299" s="8">
        <v>30782</v>
      </c>
      <c r="I299" s="33">
        <f>H299-G299</f>
        <v>1023</v>
      </c>
      <c r="J299" s="20">
        <v>31126</v>
      </c>
      <c r="K299" s="32">
        <f>J299-H299</f>
        <v>344</v>
      </c>
      <c r="L299" s="19"/>
      <c r="M299" s="19"/>
      <c r="N299" s="19"/>
      <c r="O299" s="19"/>
      <c r="P299" s="19"/>
      <c r="Q299" s="19"/>
      <c r="R299" s="19"/>
      <c r="S299" s="19"/>
      <c r="T299" s="19"/>
    </row>
    <row r="300" spans="1:20">
      <c r="A300" t="s">
        <v>865</v>
      </c>
      <c r="B300" t="s">
        <v>866</v>
      </c>
      <c r="C300" t="s">
        <v>8</v>
      </c>
      <c r="D300" s="6" t="s">
        <v>849</v>
      </c>
      <c r="E300" s="7" t="s">
        <v>64</v>
      </c>
      <c r="F300" s="14" t="s">
        <v>867</v>
      </c>
      <c r="G300" s="8">
        <v>7352</v>
      </c>
      <c r="H300" s="8">
        <v>7705</v>
      </c>
      <c r="I300" s="33">
        <f>H300-G300</f>
        <v>353</v>
      </c>
      <c r="J300" s="20">
        <v>7825</v>
      </c>
      <c r="K300" s="32">
        <f>J300-H300</f>
        <v>120</v>
      </c>
      <c r="L300" s="19"/>
      <c r="M300" s="19"/>
      <c r="N300" s="19"/>
      <c r="O300" s="19"/>
      <c r="P300" s="19"/>
      <c r="Q300" s="19"/>
      <c r="R300" s="19"/>
      <c r="S300" s="19"/>
      <c r="T300" s="19"/>
    </row>
    <row r="301" spans="1:20">
      <c r="A301" t="s">
        <v>868</v>
      </c>
      <c r="B301" t="s">
        <v>869</v>
      </c>
      <c r="C301" t="s">
        <v>8</v>
      </c>
      <c r="D301" s="6" t="s">
        <v>849</v>
      </c>
      <c r="E301" s="7" t="s">
        <v>67</v>
      </c>
      <c r="F301" s="14" t="s">
        <v>870</v>
      </c>
      <c r="G301" s="8">
        <v>12623</v>
      </c>
      <c r="H301" s="8">
        <v>13318</v>
      </c>
      <c r="I301" s="33">
        <f>H301-G301</f>
        <v>695</v>
      </c>
      <c r="J301" s="20">
        <v>13289</v>
      </c>
      <c r="K301" s="32">
        <f>J301-H301</f>
        <v>-29</v>
      </c>
      <c r="L301" s="19"/>
      <c r="M301" s="19"/>
      <c r="N301" s="19"/>
      <c r="O301" s="19"/>
      <c r="P301" s="19"/>
      <c r="Q301" s="19"/>
      <c r="R301" s="19"/>
      <c r="S301" s="19"/>
      <c r="T301" s="19"/>
    </row>
    <row r="302" spans="1:20">
      <c r="A302" t="s">
        <v>871</v>
      </c>
      <c r="B302" t="s">
        <v>872</v>
      </c>
      <c r="C302" t="s">
        <v>8</v>
      </c>
      <c r="D302" s="6" t="s">
        <v>849</v>
      </c>
      <c r="E302" s="7" t="s">
        <v>14</v>
      </c>
      <c r="F302" s="14" t="s">
        <v>873</v>
      </c>
      <c r="G302" s="8">
        <v>868</v>
      </c>
      <c r="H302" s="8">
        <v>1397</v>
      </c>
      <c r="I302" s="33">
        <f>H302-G302</f>
        <v>529</v>
      </c>
      <c r="J302" s="20">
        <v>1550</v>
      </c>
      <c r="K302" s="32">
        <f>J302-H302</f>
        <v>153</v>
      </c>
      <c r="L302" s="19"/>
      <c r="M302" s="19"/>
      <c r="N302" s="19"/>
      <c r="O302" s="19"/>
      <c r="P302" s="19"/>
      <c r="Q302" s="19"/>
      <c r="R302" s="19"/>
      <c r="S302" s="19"/>
      <c r="T302" s="19"/>
    </row>
    <row r="303" spans="1:20">
      <c r="A303" t="s">
        <v>874</v>
      </c>
      <c r="B303" t="s">
        <v>874</v>
      </c>
      <c r="C303" t="s">
        <v>8</v>
      </c>
      <c r="D303" s="6" t="s">
        <v>849</v>
      </c>
      <c r="E303" s="7" t="s">
        <v>18</v>
      </c>
      <c r="F303" s="14" t="s">
        <v>875</v>
      </c>
      <c r="G303" s="8">
        <v>1701</v>
      </c>
      <c r="H303" s="8">
        <v>1771</v>
      </c>
      <c r="I303" s="33">
        <f>H303-G303</f>
        <v>70</v>
      </c>
      <c r="J303" s="20">
        <v>1771</v>
      </c>
      <c r="K303" s="32">
        <f>J303-H303</f>
        <v>0</v>
      </c>
      <c r="L303" s="19"/>
      <c r="M303" s="19"/>
      <c r="N303" s="19"/>
      <c r="O303" s="19"/>
      <c r="P303" s="19"/>
      <c r="Q303" s="19"/>
      <c r="R303" s="19"/>
      <c r="S303" s="19"/>
      <c r="T303" s="19"/>
    </row>
    <row r="304" spans="1:20" s="11" customFormat="1" ht="30">
      <c r="A304" s="11" t="s">
        <v>876</v>
      </c>
      <c r="B304" s="11" t="s">
        <v>877</v>
      </c>
      <c r="C304" s="11" t="s">
        <v>8</v>
      </c>
      <c r="D304" s="27" t="s">
        <v>1203</v>
      </c>
      <c r="E304" s="28" t="s">
        <v>22</v>
      </c>
      <c r="F304" s="29"/>
      <c r="G304" s="30">
        <v>62</v>
      </c>
      <c r="H304" s="30">
        <v>128</v>
      </c>
      <c r="I304" s="33">
        <v>190</v>
      </c>
      <c r="J304" s="31">
        <v>264</v>
      </c>
      <c r="K304" s="32">
        <f>J304-H304</f>
        <v>136</v>
      </c>
      <c r="L304" s="21"/>
      <c r="M304" s="21"/>
      <c r="N304" s="21"/>
      <c r="O304" s="21"/>
      <c r="P304" s="21"/>
      <c r="Q304" s="21"/>
      <c r="R304" s="21"/>
      <c r="S304" s="21"/>
      <c r="T304" s="21"/>
    </row>
    <row r="305" spans="1:20">
      <c r="A305" t="s">
        <v>878</v>
      </c>
      <c r="B305" t="s">
        <v>879</v>
      </c>
      <c r="C305" t="s">
        <v>8</v>
      </c>
      <c r="D305" s="6" t="s">
        <v>849</v>
      </c>
      <c r="E305" s="7" t="s">
        <v>26</v>
      </c>
      <c r="F305" s="14" t="s">
        <v>880</v>
      </c>
      <c r="G305" s="8">
        <v>29872</v>
      </c>
      <c r="H305" s="8">
        <v>30262</v>
      </c>
      <c r="I305" s="33">
        <f>H305-G305</f>
        <v>390</v>
      </c>
      <c r="J305" s="20">
        <v>30429</v>
      </c>
      <c r="K305" s="32">
        <f>J305-H305</f>
        <v>167</v>
      </c>
      <c r="L305" s="19"/>
      <c r="M305" s="19"/>
      <c r="N305" s="19"/>
      <c r="O305" s="19"/>
      <c r="P305" s="19"/>
      <c r="Q305" s="19"/>
      <c r="R305" s="19"/>
      <c r="S305" s="19"/>
      <c r="T305" s="19"/>
    </row>
    <row r="306" spans="1:20">
      <c r="A306" t="s">
        <v>881</v>
      </c>
      <c r="B306" t="s">
        <v>882</v>
      </c>
      <c r="C306" t="s">
        <v>8</v>
      </c>
      <c r="D306" s="6" t="s">
        <v>849</v>
      </c>
      <c r="E306" s="7" t="s">
        <v>30</v>
      </c>
      <c r="F306" s="14" t="s">
        <v>883</v>
      </c>
      <c r="G306" s="8">
        <v>22724</v>
      </c>
      <c r="H306" s="8">
        <v>23303</v>
      </c>
      <c r="I306" s="33">
        <f>H306-G306</f>
        <v>579</v>
      </c>
      <c r="J306" s="20">
        <v>23496</v>
      </c>
      <c r="K306" s="32">
        <f>J306-H306</f>
        <v>193</v>
      </c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>
      <c r="A307" t="s">
        <v>884</v>
      </c>
      <c r="B307" t="s">
        <v>885</v>
      </c>
      <c r="C307" t="s">
        <v>8</v>
      </c>
      <c r="D307" s="6" t="s">
        <v>849</v>
      </c>
      <c r="E307" s="7" t="s">
        <v>34</v>
      </c>
      <c r="F307" s="14" t="s">
        <v>886</v>
      </c>
      <c r="G307" s="8">
        <v>6290</v>
      </c>
      <c r="H307" s="8">
        <v>6687</v>
      </c>
      <c r="I307" s="33">
        <f>H307-G307</f>
        <v>397</v>
      </c>
      <c r="J307" s="20">
        <v>6817</v>
      </c>
      <c r="K307" s="32">
        <f>J307-H307</f>
        <v>130</v>
      </c>
      <c r="L307" s="19"/>
      <c r="M307" s="19"/>
      <c r="N307" s="19"/>
      <c r="O307" s="19"/>
      <c r="P307" s="19"/>
      <c r="Q307" s="19"/>
      <c r="R307" s="19"/>
      <c r="S307" s="19"/>
      <c r="T307" s="19"/>
    </row>
    <row r="308" spans="1:20">
      <c r="A308" t="s">
        <v>887</v>
      </c>
      <c r="B308" t="s">
        <v>888</v>
      </c>
      <c r="C308" t="s">
        <v>8</v>
      </c>
      <c r="D308" s="6" t="s">
        <v>849</v>
      </c>
      <c r="E308" s="7" t="s">
        <v>37</v>
      </c>
      <c r="F308" s="14" t="s">
        <v>889</v>
      </c>
      <c r="G308" s="8">
        <v>17997</v>
      </c>
      <c r="H308" s="8">
        <v>18293</v>
      </c>
      <c r="I308" s="33">
        <f>H308-G308</f>
        <v>296</v>
      </c>
      <c r="J308" s="20">
        <v>18403</v>
      </c>
      <c r="K308" s="32">
        <f>J308-H308</f>
        <v>110</v>
      </c>
      <c r="L308" s="19"/>
      <c r="M308" s="19"/>
      <c r="N308" s="19"/>
      <c r="O308" s="19"/>
      <c r="P308" s="19"/>
      <c r="Q308" s="19"/>
      <c r="R308" s="19"/>
      <c r="S308" s="19"/>
      <c r="T308" s="19"/>
    </row>
    <row r="309" spans="1:20">
      <c r="A309" t="s">
        <v>890</v>
      </c>
      <c r="B309" t="s">
        <v>891</v>
      </c>
      <c r="C309" t="s">
        <v>8</v>
      </c>
      <c r="D309" s="6" t="s">
        <v>849</v>
      </c>
      <c r="E309" s="7" t="s">
        <v>100</v>
      </c>
      <c r="F309" s="14" t="s">
        <v>892</v>
      </c>
      <c r="G309" s="8">
        <v>25411</v>
      </c>
      <c r="H309" s="8">
        <v>25995</v>
      </c>
      <c r="I309" s="33">
        <f>H309-G309</f>
        <v>584</v>
      </c>
      <c r="J309" s="20">
        <v>26206</v>
      </c>
      <c r="K309" s="32">
        <f>J309-H309</f>
        <v>211</v>
      </c>
      <c r="L309" s="19"/>
      <c r="M309" s="19"/>
      <c r="N309" s="19"/>
      <c r="O309" s="19"/>
      <c r="P309" s="19"/>
      <c r="Q309" s="19"/>
      <c r="R309" s="19"/>
      <c r="S309" s="19"/>
      <c r="T309" s="19"/>
    </row>
    <row r="310" spans="1:20" s="34" customFormat="1" ht="18.75">
      <c r="D310" s="41" t="s">
        <v>1206</v>
      </c>
      <c r="E310" s="42"/>
      <c r="F310" s="42"/>
      <c r="G310" s="42"/>
      <c r="H310" s="43"/>
      <c r="I310" s="35">
        <f>SUM(I294:I309)</f>
        <v>7111</v>
      </c>
      <c r="J310" s="40"/>
      <c r="K310" s="36">
        <f>SUM(K294:K309)</f>
        <v>2246</v>
      </c>
      <c r="L310" s="37"/>
      <c r="M310" s="37"/>
      <c r="N310" s="37"/>
      <c r="O310" s="37"/>
      <c r="P310" s="37"/>
      <c r="Q310" s="37"/>
      <c r="R310" s="37"/>
      <c r="S310" s="37"/>
      <c r="T310" s="37"/>
    </row>
    <row r="311" spans="1:20">
      <c r="A311" t="s">
        <v>893</v>
      </c>
      <c r="B311" t="s">
        <v>894</v>
      </c>
      <c r="C311" t="s">
        <v>8</v>
      </c>
      <c r="D311" s="6" t="s">
        <v>895</v>
      </c>
      <c r="E311" s="7" t="s">
        <v>10</v>
      </c>
      <c r="F311" s="14" t="s">
        <v>896</v>
      </c>
      <c r="G311" s="8">
        <v>4951</v>
      </c>
      <c r="H311" s="8">
        <v>5347</v>
      </c>
      <c r="I311" s="33">
        <f>H311-G311</f>
        <v>396</v>
      </c>
      <c r="J311" s="20">
        <v>5479</v>
      </c>
      <c r="K311" s="32">
        <f>J311-H311</f>
        <v>132</v>
      </c>
      <c r="L311" s="19"/>
      <c r="M311" s="19"/>
      <c r="N311" s="19"/>
      <c r="O311" s="19"/>
      <c r="P311" s="19"/>
      <c r="Q311" s="19"/>
      <c r="R311" s="19"/>
      <c r="S311" s="19"/>
      <c r="T311" s="19"/>
    </row>
    <row r="312" spans="1:20">
      <c r="A312" t="s">
        <v>897</v>
      </c>
      <c r="B312" t="s">
        <v>898</v>
      </c>
      <c r="C312" t="s">
        <v>8</v>
      </c>
      <c r="D312" s="6" t="s">
        <v>895</v>
      </c>
      <c r="E312" s="7" t="s">
        <v>14</v>
      </c>
      <c r="F312" s="14" t="s">
        <v>899</v>
      </c>
      <c r="G312" s="8">
        <v>27159</v>
      </c>
      <c r="H312" s="8">
        <v>27445</v>
      </c>
      <c r="I312" s="33">
        <f>H312-G312</f>
        <v>286</v>
      </c>
      <c r="J312" s="20">
        <v>27564</v>
      </c>
      <c r="K312" s="32">
        <f>J312-H312</f>
        <v>119</v>
      </c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0">
      <c r="A313" t="s">
        <v>900</v>
      </c>
      <c r="B313" t="s">
        <v>901</v>
      </c>
      <c r="C313" t="s">
        <v>8</v>
      </c>
      <c r="D313" s="6" t="s">
        <v>895</v>
      </c>
      <c r="E313" s="7" t="s">
        <v>18</v>
      </c>
      <c r="F313" s="14" t="s">
        <v>902</v>
      </c>
      <c r="G313" s="8">
        <v>261</v>
      </c>
      <c r="H313" s="8">
        <v>398</v>
      </c>
      <c r="I313" s="33">
        <f>H313-G313</f>
        <v>137</v>
      </c>
      <c r="J313" s="20">
        <v>438</v>
      </c>
      <c r="K313" s="32">
        <f>J313-H313</f>
        <v>40</v>
      </c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0">
      <c r="A314" t="s">
        <v>903</v>
      </c>
      <c r="B314" t="s">
        <v>904</v>
      </c>
      <c r="C314" t="s">
        <v>8</v>
      </c>
      <c r="D314" s="6" t="s">
        <v>895</v>
      </c>
      <c r="E314" s="7" t="s">
        <v>22</v>
      </c>
      <c r="F314" s="14" t="s">
        <v>905</v>
      </c>
      <c r="G314" s="8">
        <v>5690</v>
      </c>
      <c r="H314" s="8">
        <v>5920</v>
      </c>
      <c r="I314" s="33">
        <f>H314-G314</f>
        <v>230</v>
      </c>
      <c r="J314" s="20">
        <v>6020</v>
      </c>
      <c r="K314" s="32">
        <f>J314-H314</f>
        <v>100</v>
      </c>
      <c r="L314" s="19"/>
      <c r="M314" s="19"/>
      <c r="N314" s="19"/>
      <c r="O314" s="19"/>
      <c r="P314" s="19"/>
      <c r="Q314" s="19"/>
      <c r="R314" s="19"/>
      <c r="S314" s="19"/>
      <c r="T314" s="19"/>
    </row>
    <row r="315" spans="1:20">
      <c r="A315" t="s">
        <v>906</v>
      </c>
      <c r="B315" t="s">
        <v>907</v>
      </c>
      <c r="C315" t="s">
        <v>8</v>
      </c>
      <c r="D315" s="6" t="s">
        <v>895</v>
      </c>
      <c r="E315" s="7" t="s">
        <v>26</v>
      </c>
      <c r="F315" s="14" t="s">
        <v>908</v>
      </c>
      <c r="G315" s="8">
        <v>2106</v>
      </c>
      <c r="H315" s="8">
        <v>2388</v>
      </c>
      <c r="I315" s="33">
        <f>H315-G315</f>
        <v>282</v>
      </c>
      <c r="J315" s="20">
        <v>2558</v>
      </c>
      <c r="K315" s="32">
        <f>J315-H315</f>
        <v>170</v>
      </c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t="s">
        <v>909</v>
      </c>
      <c r="B316" t="s">
        <v>910</v>
      </c>
      <c r="C316" t="s">
        <v>8</v>
      </c>
      <c r="D316" s="6" t="s">
        <v>895</v>
      </c>
      <c r="E316" s="7" t="s">
        <v>30</v>
      </c>
      <c r="F316" s="14" t="s">
        <v>911</v>
      </c>
      <c r="G316" s="8">
        <v>12142</v>
      </c>
      <c r="H316" s="8">
        <v>12451</v>
      </c>
      <c r="I316" s="33">
        <f>H316-G316</f>
        <v>309</v>
      </c>
      <c r="J316" s="20">
        <v>12752</v>
      </c>
      <c r="K316" s="32">
        <f>J316-H316</f>
        <v>301</v>
      </c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t="s">
        <v>912</v>
      </c>
      <c r="B317" t="s">
        <v>913</v>
      </c>
      <c r="C317" t="s">
        <v>8</v>
      </c>
      <c r="D317" s="6" t="s">
        <v>895</v>
      </c>
      <c r="E317" s="7" t="s">
        <v>34</v>
      </c>
      <c r="F317" s="14" t="s">
        <v>914</v>
      </c>
      <c r="G317" s="8">
        <v>13550</v>
      </c>
      <c r="H317" s="8">
        <v>13773</v>
      </c>
      <c r="I317" s="33">
        <f>H317-G317</f>
        <v>223</v>
      </c>
      <c r="J317" s="20">
        <v>13950</v>
      </c>
      <c r="K317" s="32">
        <f>J317-H317</f>
        <v>177</v>
      </c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t="s">
        <v>915</v>
      </c>
      <c r="B318" t="s">
        <v>916</v>
      </c>
      <c r="C318" t="s">
        <v>8</v>
      </c>
      <c r="D318" s="6" t="s">
        <v>895</v>
      </c>
      <c r="E318" s="7" t="s">
        <v>37</v>
      </c>
      <c r="F318" s="14" t="s">
        <v>917</v>
      </c>
      <c r="G318" s="8">
        <v>9939</v>
      </c>
      <c r="H318" s="8">
        <v>10542</v>
      </c>
      <c r="I318" s="33">
        <f>H318-G318</f>
        <v>603</v>
      </c>
      <c r="J318" s="20">
        <v>10783</v>
      </c>
      <c r="K318" s="32">
        <f>J318-H318</f>
        <v>241</v>
      </c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s="34" customFormat="1" ht="18.75">
      <c r="D319" s="41" t="s">
        <v>1206</v>
      </c>
      <c r="E319" s="42"/>
      <c r="F319" s="42"/>
      <c r="G319" s="42"/>
      <c r="H319" s="43"/>
      <c r="I319" s="35">
        <f>SUM(I311:I318)</f>
        <v>2466</v>
      </c>
      <c r="J319" s="40"/>
      <c r="K319" s="36">
        <f>SUM(K311:K318)</f>
        <v>1280</v>
      </c>
      <c r="L319" s="37"/>
      <c r="M319" s="37"/>
      <c r="N319" s="37"/>
      <c r="O319" s="37"/>
      <c r="P319" s="37"/>
      <c r="Q319" s="37"/>
      <c r="R319" s="37"/>
      <c r="S319" s="37"/>
      <c r="T319" s="37"/>
    </row>
    <row r="320" spans="1:20">
      <c r="A320" t="s">
        <v>918</v>
      </c>
      <c r="B320" t="s">
        <v>919</v>
      </c>
      <c r="C320" t="s">
        <v>8</v>
      </c>
      <c r="D320" s="6" t="s">
        <v>920</v>
      </c>
      <c r="E320" s="7" t="s">
        <v>10</v>
      </c>
      <c r="F320" s="14" t="s">
        <v>921</v>
      </c>
      <c r="G320" s="8">
        <v>2750</v>
      </c>
      <c r="H320" s="8">
        <v>3150</v>
      </c>
      <c r="I320" s="33">
        <f>H320-G320</f>
        <v>400</v>
      </c>
      <c r="J320" s="20">
        <v>3250</v>
      </c>
      <c r="K320" s="32">
        <f>J320-H320</f>
        <v>100</v>
      </c>
      <c r="L320" s="19"/>
      <c r="M320" s="19"/>
      <c r="N320" s="19"/>
      <c r="O320" s="19"/>
      <c r="P320" s="19"/>
      <c r="Q320" s="19"/>
      <c r="R320" s="19"/>
      <c r="S320" s="19"/>
      <c r="T320" s="19"/>
    </row>
    <row r="321" spans="1:20">
      <c r="A321" t="s">
        <v>922</v>
      </c>
      <c r="B321" t="s">
        <v>922</v>
      </c>
      <c r="C321" t="s">
        <v>8</v>
      </c>
      <c r="D321" s="6" t="s">
        <v>920</v>
      </c>
      <c r="E321" s="7" t="s">
        <v>45</v>
      </c>
      <c r="F321" s="14" t="s">
        <v>923</v>
      </c>
      <c r="G321" s="8">
        <v>42</v>
      </c>
      <c r="H321" s="8">
        <v>143</v>
      </c>
      <c r="I321" s="33">
        <f>H321-G321</f>
        <v>101</v>
      </c>
      <c r="J321" s="20">
        <v>171</v>
      </c>
      <c r="K321" s="32">
        <f>J321-H321</f>
        <v>28</v>
      </c>
      <c r="L321" s="19"/>
      <c r="M321" s="19"/>
      <c r="N321" s="19"/>
      <c r="O321" s="19"/>
      <c r="P321" s="19"/>
      <c r="Q321" s="19"/>
      <c r="R321" s="19"/>
      <c r="S321" s="19"/>
      <c r="T321" s="19"/>
    </row>
    <row r="322" spans="1:20">
      <c r="A322" t="s">
        <v>924</v>
      </c>
      <c r="B322" t="s">
        <v>925</v>
      </c>
      <c r="C322" t="s">
        <v>8</v>
      </c>
      <c r="D322" s="6" t="s">
        <v>920</v>
      </c>
      <c r="E322" s="7" t="s">
        <v>49</v>
      </c>
      <c r="F322" s="14" t="s">
        <v>926</v>
      </c>
      <c r="G322" s="8">
        <v>14509</v>
      </c>
      <c r="H322" s="8">
        <v>14970</v>
      </c>
      <c r="I322" s="33">
        <f>H322-G322</f>
        <v>461</v>
      </c>
      <c r="J322" s="20">
        <v>15400</v>
      </c>
      <c r="K322" s="32">
        <f>J322-H322</f>
        <v>430</v>
      </c>
      <c r="L322" s="19"/>
      <c r="M322" s="19"/>
      <c r="N322" s="19"/>
      <c r="O322" s="19"/>
      <c r="P322" s="19"/>
      <c r="Q322" s="19"/>
      <c r="R322" s="19"/>
      <c r="S322" s="19"/>
      <c r="T322" s="19"/>
    </row>
    <row r="323" spans="1:20">
      <c r="A323" t="s">
        <v>927</v>
      </c>
      <c r="B323" t="s">
        <v>928</v>
      </c>
      <c r="C323" t="s">
        <v>8</v>
      </c>
      <c r="D323" s="6" t="s">
        <v>920</v>
      </c>
      <c r="E323" s="7" t="s">
        <v>53</v>
      </c>
      <c r="F323" s="14" t="s">
        <v>929</v>
      </c>
      <c r="G323" s="8">
        <v>11971</v>
      </c>
      <c r="H323" s="8">
        <v>11971</v>
      </c>
      <c r="I323" s="33">
        <f>H323-G323</f>
        <v>0</v>
      </c>
      <c r="J323" s="20">
        <v>11971</v>
      </c>
      <c r="K323" s="32">
        <f>J323-H323</f>
        <v>0</v>
      </c>
      <c r="L323" s="19"/>
      <c r="M323" s="19"/>
      <c r="N323" s="19"/>
      <c r="O323" s="19"/>
      <c r="P323" s="19"/>
      <c r="Q323" s="19"/>
      <c r="R323" s="19"/>
      <c r="S323" s="19"/>
      <c r="T323" s="19"/>
    </row>
    <row r="324" spans="1:20">
      <c r="A324" t="s">
        <v>930</v>
      </c>
      <c r="B324" t="s">
        <v>931</v>
      </c>
      <c r="C324" t="s">
        <v>8</v>
      </c>
      <c r="D324" s="6" t="s">
        <v>920</v>
      </c>
      <c r="E324" s="7" t="s">
        <v>57</v>
      </c>
      <c r="F324" s="14" t="s">
        <v>932</v>
      </c>
      <c r="G324" s="8">
        <v>121</v>
      </c>
      <c r="H324" s="8">
        <v>537</v>
      </c>
      <c r="I324" s="33">
        <f>H324-G324</f>
        <v>416</v>
      </c>
      <c r="J324" s="20">
        <v>663</v>
      </c>
      <c r="K324" s="32">
        <f>J324-H324</f>
        <v>126</v>
      </c>
      <c r="L324" s="19"/>
      <c r="M324" s="19"/>
      <c r="N324" s="19"/>
      <c r="O324" s="19"/>
      <c r="P324" s="19"/>
      <c r="Q324" s="19"/>
      <c r="R324" s="19"/>
      <c r="S324" s="19"/>
      <c r="T324" s="19"/>
    </row>
    <row r="325" spans="1:20">
      <c r="A325" t="s">
        <v>933</v>
      </c>
      <c r="B325" t="s">
        <v>934</v>
      </c>
      <c r="C325" t="s">
        <v>8</v>
      </c>
      <c r="D325" s="6" t="s">
        <v>920</v>
      </c>
      <c r="E325" s="7" t="s">
        <v>60</v>
      </c>
      <c r="F325" s="14" t="s">
        <v>935</v>
      </c>
      <c r="G325" s="8">
        <v>21687</v>
      </c>
      <c r="H325" s="8">
        <v>20988</v>
      </c>
      <c r="I325" s="33">
        <f>H325-G325</f>
        <v>-699</v>
      </c>
      <c r="J325" s="20">
        <v>21070</v>
      </c>
      <c r="K325" s="32">
        <f>J325-H325</f>
        <v>82</v>
      </c>
      <c r="L325" s="19"/>
      <c r="M325" s="19"/>
      <c r="N325" s="19"/>
      <c r="O325" s="19"/>
      <c r="P325" s="19"/>
      <c r="Q325" s="19"/>
      <c r="R325" s="19"/>
      <c r="S325" s="19"/>
      <c r="T325" s="19"/>
    </row>
    <row r="326" spans="1:20">
      <c r="A326" t="s">
        <v>936</v>
      </c>
      <c r="B326" t="s">
        <v>937</v>
      </c>
      <c r="C326" t="s">
        <v>8</v>
      </c>
      <c r="D326" s="6" t="s">
        <v>920</v>
      </c>
      <c r="E326" s="7" t="s">
        <v>64</v>
      </c>
      <c r="F326" s="14" t="s">
        <v>938</v>
      </c>
      <c r="G326" s="8">
        <v>19922</v>
      </c>
      <c r="H326" s="8">
        <v>20175</v>
      </c>
      <c r="I326" s="33">
        <f>H326-G326</f>
        <v>253</v>
      </c>
      <c r="J326" s="20">
        <v>20275</v>
      </c>
      <c r="K326" s="32">
        <f>J326-H326</f>
        <v>100</v>
      </c>
      <c r="L326" s="19"/>
      <c r="M326" s="19"/>
      <c r="N326" s="19"/>
      <c r="O326" s="19"/>
      <c r="P326" s="19"/>
      <c r="Q326" s="19"/>
      <c r="R326" s="19"/>
      <c r="S326" s="19"/>
      <c r="T326" s="19"/>
    </row>
    <row r="327" spans="1:20">
      <c r="A327" t="s">
        <v>939</v>
      </c>
      <c r="B327" t="s">
        <v>940</v>
      </c>
      <c r="C327" t="s">
        <v>8</v>
      </c>
      <c r="D327" s="6" t="s">
        <v>920</v>
      </c>
      <c r="E327" s="7" t="s">
        <v>67</v>
      </c>
      <c r="F327" s="14" t="s">
        <v>941</v>
      </c>
      <c r="G327" s="8">
        <v>9584</v>
      </c>
      <c r="H327" s="8">
        <v>9681</v>
      </c>
      <c r="I327" s="33">
        <f>H327-G327</f>
        <v>97</v>
      </c>
      <c r="J327" s="20">
        <v>9704</v>
      </c>
      <c r="K327" s="32">
        <f>J327-H327</f>
        <v>23</v>
      </c>
      <c r="L327" s="19"/>
      <c r="M327" s="19"/>
      <c r="N327" s="19"/>
      <c r="O327" s="19"/>
      <c r="P327" s="19"/>
      <c r="Q327" s="19"/>
      <c r="R327" s="19"/>
      <c r="S327" s="19"/>
      <c r="T327" s="19"/>
    </row>
    <row r="328" spans="1:20">
      <c r="A328" t="s">
        <v>942</v>
      </c>
      <c r="B328" t="s">
        <v>943</v>
      </c>
      <c r="C328" t="s">
        <v>8</v>
      </c>
      <c r="D328" s="6" t="s">
        <v>920</v>
      </c>
      <c r="E328" s="7" t="s">
        <v>14</v>
      </c>
      <c r="F328" s="14" t="s">
        <v>944</v>
      </c>
      <c r="G328" s="8">
        <v>7208</v>
      </c>
      <c r="H328" s="8">
        <v>6889</v>
      </c>
      <c r="I328" s="33">
        <f>H328-G328</f>
        <v>-319</v>
      </c>
      <c r="J328" s="20">
        <v>6910</v>
      </c>
      <c r="K328" s="32">
        <f>J328-H328</f>
        <v>21</v>
      </c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>
      <c r="A329" t="s">
        <v>945</v>
      </c>
      <c r="B329" t="s">
        <v>946</v>
      </c>
      <c r="C329" t="s">
        <v>8</v>
      </c>
      <c r="D329" s="6" t="s">
        <v>920</v>
      </c>
      <c r="E329" s="7" t="s">
        <v>18</v>
      </c>
      <c r="F329" s="14" t="s">
        <v>947</v>
      </c>
      <c r="G329" s="8">
        <v>7958</v>
      </c>
      <c r="H329" s="8">
        <v>8094</v>
      </c>
      <c r="I329" s="33">
        <f>H329-G329</f>
        <v>136</v>
      </c>
      <c r="J329" s="20">
        <v>8154</v>
      </c>
      <c r="K329" s="32">
        <f>J329-H329</f>
        <v>60</v>
      </c>
      <c r="L329" s="19"/>
      <c r="M329" s="19"/>
      <c r="N329" s="19"/>
      <c r="O329" s="19"/>
      <c r="P329" s="19"/>
      <c r="Q329" s="19"/>
      <c r="R329" s="19"/>
      <c r="S329" s="19"/>
      <c r="T329" s="19"/>
    </row>
    <row r="330" spans="1:20">
      <c r="A330" t="s">
        <v>948</v>
      </c>
      <c r="B330" t="s">
        <v>949</v>
      </c>
      <c r="C330" t="s">
        <v>8</v>
      </c>
      <c r="D330" s="6" t="s">
        <v>920</v>
      </c>
      <c r="E330" s="7" t="s">
        <v>22</v>
      </c>
      <c r="F330" s="14" t="s">
        <v>950</v>
      </c>
      <c r="G330" s="8">
        <v>18994</v>
      </c>
      <c r="H330" s="8">
        <v>19320</v>
      </c>
      <c r="I330" s="33">
        <f>H330-G330</f>
        <v>326</v>
      </c>
      <c r="J330" s="20">
        <v>19320</v>
      </c>
      <c r="K330" s="32">
        <f>J330-H330</f>
        <v>0</v>
      </c>
      <c r="L330" s="19"/>
      <c r="M330" s="19"/>
      <c r="N330" s="19"/>
      <c r="O330" s="19"/>
      <c r="P330" s="19"/>
      <c r="Q330" s="19"/>
      <c r="R330" s="19"/>
      <c r="S330" s="19"/>
      <c r="T330" s="19"/>
    </row>
    <row r="331" spans="1:20">
      <c r="A331" t="s">
        <v>951</v>
      </c>
      <c r="B331" t="s">
        <v>951</v>
      </c>
      <c r="C331" t="s">
        <v>8</v>
      </c>
      <c r="D331" s="6" t="s">
        <v>920</v>
      </c>
      <c r="E331" s="7" t="s">
        <v>26</v>
      </c>
      <c r="F331" s="14" t="s">
        <v>952</v>
      </c>
      <c r="G331" s="8">
        <v>35639</v>
      </c>
      <c r="H331" s="8">
        <v>36374</v>
      </c>
      <c r="I331" s="33">
        <f>H331-G331</f>
        <v>735</v>
      </c>
      <c r="J331" s="20">
        <v>36803</v>
      </c>
      <c r="K331" s="32">
        <f>J331-H331</f>
        <v>429</v>
      </c>
      <c r="L331" s="19"/>
      <c r="M331" s="19"/>
      <c r="N331" s="19"/>
      <c r="O331" s="19"/>
      <c r="P331" s="19"/>
      <c r="Q331" s="19"/>
      <c r="R331" s="19"/>
      <c r="S331" s="19"/>
      <c r="T331" s="19"/>
    </row>
    <row r="332" spans="1:20">
      <c r="A332" t="s">
        <v>953</v>
      </c>
      <c r="B332" t="s">
        <v>954</v>
      </c>
      <c r="C332" t="s">
        <v>8</v>
      </c>
      <c r="D332" s="6" t="s">
        <v>920</v>
      </c>
      <c r="E332" s="7" t="s">
        <v>30</v>
      </c>
      <c r="F332" s="14" t="s">
        <v>955</v>
      </c>
      <c r="G332" s="8">
        <v>31622</v>
      </c>
      <c r="H332" s="8">
        <v>31946</v>
      </c>
      <c r="I332" s="33">
        <f>H332-G332</f>
        <v>324</v>
      </c>
      <c r="J332" s="20">
        <v>31939</v>
      </c>
      <c r="K332" s="32">
        <f>J332-H332</f>
        <v>-7</v>
      </c>
      <c r="L332" s="19"/>
      <c r="M332" s="19"/>
      <c r="N332" s="19"/>
      <c r="O332" s="19"/>
      <c r="P332" s="19"/>
      <c r="Q332" s="19"/>
      <c r="R332" s="19"/>
      <c r="S332" s="19"/>
      <c r="T332" s="19"/>
    </row>
    <row r="333" spans="1:20">
      <c r="A333" t="s">
        <v>956</v>
      </c>
      <c r="B333" t="s">
        <v>957</v>
      </c>
      <c r="C333" t="s">
        <v>8</v>
      </c>
      <c r="D333" s="6" t="s">
        <v>920</v>
      </c>
      <c r="E333" s="7" t="s">
        <v>34</v>
      </c>
      <c r="F333" s="14" t="s">
        <v>958</v>
      </c>
      <c r="G333" s="8">
        <v>21609</v>
      </c>
      <c r="H333" s="8">
        <v>22249</v>
      </c>
      <c r="I333" s="33">
        <f>H333-G333</f>
        <v>640</v>
      </c>
      <c r="J333" s="20">
        <v>22523</v>
      </c>
      <c r="K333" s="32">
        <f>J333-H333</f>
        <v>274</v>
      </c>
      <c r="L333" s="19"/>
      <c r="M333" s="19"/>
      <c r="N333" s="19"/>
      <c r="O333" s="19"/>
      <c r="P333" s="19"/>
      <c r="Q333" s="19"/>
      <c r="R333" s="19"/>
      <c r="S333" s="19"/>
      <c r="T333" s="19"/>
    </row>
    <row r="334" spans="1:20">
      <c r="A334" t="s">
        <v>959</v>
      </c>
      <c r="B334" t="s">
        <v>960</v>
      </c>
      <c r="C334" t="s">
        <v>8</v>
      </c>
      <c r="D334" s="6" t="s">
        <v>920</v>
      </c>
      <c r="E334" s="7" t="s">
        <v>37</v>
      </c>
      <c r="F334" s="14" t="s">
        <v>961</v>
      </c>
      <c r="G334" s="8">
        <v>24461</v>
      </c>
      <c r="H334" s="8">
        <v>24812</v>
      </c>
      <c r="I334" s="33">
        <f>H334-G334</f>
        <v>351</v>
      </c>
      <c r="J334" s="20">
        <v>24944</v>
      </c>
      <c r="K334" s="32">
        <f>J334-H334</f>
        <v>132</v>
      </c>
      <c r="L334" s="19"/>
      <c r="M334" s="19"/>
      <c r="N334" s="19"/>
      <c r="O334" s="19"/>
      <c r="P334" s="19"/>
      <c r="Q334" s="19"/>
      <c r="R334" s="19"/>
      <c r="S334" s="19"/>
      <c r="T334" s="19"/>
    </row>
    <row r="335" spans="1:20">
      <c r="A335" t="s">
        <v>962</v>
      </c>
      <c r="B335" t="s">
        <v>963</v>
      </c>
      <c r="C335" t="s">
        <v>8</v>
      </c>
      <c r="D335" s="6" t="s">
        <v>920</v>
      </c>
      <c r="E335" s="7" t="s">
        <v>100</v>
      </c>
      <c r="F335" s="14" t="s">
        <v>964</v>
      </c>
      <c r="G335" s="8">
        <v>20523</v>
      </c>
      <c r="H335" s="8">
        <v>20800</v>
      </c>
      <c r="I335" s="33">
        <f>H335-G335</f>
        <v>277</v>
      </c>
      <c r="J335" s="20">
        <v>20900</v>
      </c>
      <c r="K335" s="32">
        <f>J335-H335</f>
        <v>100</v>
      </c>
      <c r="L335" s="19"/>
      <c r="M335" s="19"/>
      <c r="N335" s="19"/>
      <c r="O335" s="19"/>
      <c r="P335" s="19"/>
      <c r="Q335" s="19"/>
      <c r="R335" s="19"/>
      <c r="S335" s="19"/>
      <c r="T335" s="19"/>
    </row>
    <row r="336" spans="1:20" s="34" customFormat="1" ht="18.75">
      <c r="D336" s="41" t="s">
        <v>1206</v>
      </c>
      <c r="E336" s="42"/>
      <c r="F336" s="42"/>
      <c r="G336" s="42"/>
      <c r="H336" s="43"/>
      <c r="I336" s="35">
        <f>SUM(I320:I335)</f>
        <v>3499</v>
      </c>
      <c r="J336" s="40"/>
      <c r="K336" s="36">
        <f>SUM(K320:K335)</f>
        <v>1898</v>
      </c>
      <c r="L336" s="37"/>
      <c r="M336" s="37"/>
      <c r="N336" s="37"/>
      <c r="O336" s="37"/>
      <c r="P336" s="37"/>
      <c r="Q336" s="37"/>
      <c r="R336" s="37"/>
      <c r="S336" s="37"/>
      <c r="T336" s="37"/>
    </row>
    <row r="337" spans="1:20">
      <c r="A337" t="s">
        <v>965</v>
      </c>
      <c r="B337" t="s">
        <v>965</v>
      </c>
      <c r="C337" t="s">
        <v>8</v>
      </c>
      <c r="D337" s="6" t="s">
        <v>966</v>
      </c>
      <c r="E337" s="7" t="s">
        <v>967</v>
      </c>
      <c r="F337" s="14" t="s">
        <v>968</v>
      </c>
      <c r="G337" s="8">
        <v>149</v>
      </c>
      <c r="H337" s="8">
        <v>154</v>
      </c>
      <c r="I337" s="33">
        <f>H337-G337</f>
        <v>5</v>
      </c>
      <c r="J337" s="20">
        <v>157</v>
      </c>
      <c r="K337" s="32">
        <f>J337-H337</f>
        <v>3</v>
      </c>
      <c r="L337" s="19"/>
      <c r="M337" s="19"/>
      <c r="N337" s="19"/>
      <c r="O337" s="19"/>
      <c r="P337" s="19"/>
      <c r="Q337" s="19"/>
      <c r="R337" s="19"/>
      <c r="S337" s="19"/>
      <c r="T337" s="19"/>
    </row>
    <row r="338" spans="1:20">
      <c r="A338" t="s">
        <v>969</v>
      </c>
      <c r="B338" t="s">
        <v>970</v>
      </c>
      <c r="C338" t="s">
        <v>8</v>
      </c>
      <c r="D338" s="6" t="s">
        <v>966</v>
      </c>
      <c r="E338" s="7" t="s">
        <v>10</v>
      </c>
      <c r="F338" s="14" t="s">
        <v>971</v>
      </c>
      <c r="G338" s="8">
        <v>27255</v>
      </c>
      <c r="H338" s="8">
        <v>27930</v>
      </c>
      <c r="I338" s="33">
        <f>H338-G338</f>
        <v>675</v>
      </c>
      <c r="J338" s="20">
        <v>28138</v>
      </c>
      <c r="K338" s="32">
        <f>J338-H338</f>
        <v>208</v>
      </c>
      <c r="L338" s="19"/>
      <c r="M338" s="19"/>
      <c r="N338" s="19"/>
      <c r="O338" s="19"/>
      <c r="P338" s="19"/>
      <c r="Q338" s="19"/>
      <c r="R338" s="19"/>
      <c r="S338" s="19"/>
      <c r="T338" s="19"/>
    </row>
    <row r="339" spans="1:20">
      <c r="A339" t="s">
        <v>972</v>
      </c>
      <c r="B339" t="s">
        <v>972</v>
      </c>
      <c r="C339" t="s">
        <v>8</v>
      </c>
      <c r="D339" s="6" t="s">
        <v>966</v>
      </c>
      <c r="E339" s="7" t="s">
        <v>45</v>
      </c>
      <c r="F339" s="14" t="s">
        <v>973</v>
      </c>
      <c r="G339" s="8">
        <v>65408</v>
      </c>
      <c r="H339" s="8">
        <v>66300</v>
      </c>
      <c r="I339" s="33">
        <f>H339-G339</f>
        <v>892</v>
      </c>
      <c r="J339" s="20">
        <v>66300</v>
      </c>
      <c r="K339" s="32">
        <f>J339-H339</f>
        <v>0</v>
      </c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>
      <c r="A340" t="s">
        <v>974</v>
      </c>
      <c r="B340" t="s">
        <v>975</v>
      </c>
      <c r="C340" t="s">
        <v>8</v>
      </c>
      <c r="D340" s="6" t="s">
        <v>966</v>
      </c>
      <c r="E340" s="7" t="s">
        <v>49</v>
      </c>
      <c r="F340" s="14" t="s">
        <v>976</v>
      </c>
      <c r="G340" s="8">
        <v>4731</v>
      </c>
      <c r="H340" s="8">
        <v>5490</v>
      </c>
      <c r="I340" s="33">
        <f>H340-G340</f>
        <v>759</v>
      </c>
      <c r="J340" s="20">
        <v>5680</v>
      </c>
      <c r="K340" s="32">
        <f>J340-H340</f>
        <v>190</v>
      </c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>
      <c r="A341" t="s">
        <v>977</v>
      </c>
      <c r="B341" t="s">
        <v>978</v>
      </c>
      <c r="C341" t="s">
        <v>8</v>
      </c>
      <c r="D341" s="6" t="s">
        <v>966</v>
      </c>
      <c r="E341" s="7" t="s">
        <v>53</v>
      </c>
      <c r="F341" s="14" t="s">
        <v>979</v>
      </c>
      <c r="G341" s="8">
        <v>55326</v>
      </c>
      <c r="H341" s="8">
        <v>56039</v>
      </c>
      <c r="I341" s="33">
        <f>H341-G341</f>
        <v>713</v>
      </c>
      <c r="J341" s="20">
        <v>56728</v>
      </c>
      <c r="K341" s="32">
        <f>J341-H341</f>
        <v>689</v>
      </c>
      <c r="L341" s="19"/>
      <c r="M341" s="19"/>
      <c r="N341" s="19"/>
      <c r="O341" s="19"/>
      <c r="P341" s="19"/>
      <c r="Q341" s="19"/>
      <c r="R341" s="19"/>
      <c r="S341" s="19"/>
      <c r="T341" s="19"/>
    </row>
    <row r="342" spans="1:20">
      <c r="A342" t="s">
        <v>980</v>
      </c>
      <c r="B342" t="s">
        <v>981</v>
      </c>
      <c r="C342" t="s">
        <v>8</v>
      </c>
      <c r="D342" s="6" t="s">
        <v>966</v>
      </c>
      <c r="E342" s="7" t="s">
        <v>14</v>
      </c>
      <c r="F342" s="14" t="s">
        <v>982</v>
      </c>
      <c r="G342" s="8">
        <v>49300</v>
      </c>
      <c r="H342" s="8">
        <v>49600</v>
      </c>
      <c r="I342" s="33">
        <f>H342-G342</f>
        <v>300</v>
      </c>
      <c r="J342" s="20">
        <v>49708</v>
      </c>
      <c r="K342" s="32">
        <f>J342-H342</f>
        <v>108</v>
      </c>
      <c r="L342" s="19"/>
      <c r="M342" s="19"/>
      <c r="N342" s="19"/>
      <c r="O342" s="19"/>
      <c r="P342" s="19"/>
      <c r="Q342" s="19"/>
      <c r="R342" s="19"/>
      <c r="S342" s="19"/>
      <c r="T342" s="19"/>
    </row>
    <row r="343" spans="1:20">
      <c r="A343" t="s">
        <v>983</v>
      </c>
      <c r="B343" t="s">
        <v>984</v>
      </c>
      <c r="C343" t="s">
        <v>8</v>
      </c>
      <c r="D343" s="6" t="s">
        <v>966</v>
      </c>
      <c r="E343" s="7" t="s">
        <v>18</v>
      </c>
      <c r="F343" s="14" t="s">
        <v>985</v>
      </c>
      <c r="G343" s="8">
        <v>29513</v>
      </c>
      <c r="H343" s="8">
        <v>30073</v>
      </c>
      <c r="I343" s="33">
        <f>H343-G343</f>
        <v>560</v>
      </c>
      <c r="J343" s="20">
        <v>30276</v>
      </c>
      <c r="K343" s="32">
        <f>J343-H343</f>
        <v>203</v>
      </c>
      <c r="L343" s="19"/>
      <c r="M343" s="19"/>
      <c r="N343" s="19"/>
      <c r="O343" s="19"/>
      <c r="P343" s="19"/>
      <c r="Q343" s="19"/>
      <c r="R343" s="19"/>
      <c r="S343" s="19"/>
      <c r="T343" s="19"/>
    </row>
    <row r="344" spans="1:20">
      <c r="A344" t="s">
        <v>986</v>
      </c>
      <c r="B344" t="s">
        <v>987</v>
      </c>
      <c r="C344" t="s">
        <v>8</v>
      </c>
      <c r="D344" s="6" t="s">
        <v>966</v>
      </c>
      <c r="E344" s="7" t="s">
        <v>22</v>
      </c>
      <c r="F344" s="14" t="s">
        <v>988</v>
      </c>
      <c r="G344" s="8">
        <v>40796</v>
      </c>
      <c r="H344" s="8">
        <v>41429</v>
      </c>
      <c r="I344" s="33">
        <f>H344-G344</f>
        <v>633</v>
      </c>
      <c r="J344" s="20">
        <v>41640</v>
      </c>
      <c r="K344" s="32">
        <f>J344-H344</f>
        <v>211</v>
      </c>
      <c r="L344" s="19"/>
      <c r="M344" s="19"/>
      <c r="N344" s="19"/>
      <c r="O344" s="19"/>
      <c r="P344" s="19"/>
      <c r="Q344" s="19"/>
      <c r="R344" s="19"/>
      <c r="S344" s="19"/>
      <c r="T344" s="19"/>
    </row>
    <row r="345" spans="1:20">
      <c r="A345" t="s">
        <v>989</v>
      </c>
      <c r="B345" t="s">
        <v>990</v>
      </c>
      <c r="C345" t="s">
        <v>8</v>
      </c>
      <c r="D345" s="6" t="s">
        <v>966</v>
      </c>
      <c r="E345" s="7" t="s">
        <v>26</v>
      </c>
      <c r="F345" s="14" t="s">
        <v>991</v>
      </c>
      <c r="G345" s="8">
        <v>248</v>
      </c>
      <c r="H345" s="8">
        <v>875</v>
      </c>
      <c r="I345" s="33">
        <f>H345-G345</f>
        <v>627</v>
      </c>
      <c r="J345" s="20">
        <v>1071</v>
      </c>
      <c r="K345" s="32">
        <f>J345-H345</f>
        <v>196</v>
      </c>
      <c r="L345" s="19"/>
      <c r="M345" s="19"/>
      <c r="N345" s="19"/>
      <c r="O345" s="19"/>
      <c r="P345" s="19"/>
      <c r="Q345" s="19"/>
      <c r="R345" s="19"/>
      <c r="S345" s="19"/>
      <c r="T345" s="19"/>
    </row>
    <row r="346" spans="1:20">
      <c r="A346" t="s">
        <v>992</v>
      </c>
      <c r="B346" t="s">
        <v>993</v>
      </c>
      <c r="C346" t="s">
        <v>8</v>
      </c>
      <c r="D346" s="6" t="s">
        <v>966</v>
      </c>
      <c r="E346" s="7" t="s">
        <v>30</v>
      </c>
      <c r="F346" s="14" t="s">
        <v>994</v>
      </c>
      <c r="G346" s="8">
        <v>37300</v>
      </c>
      <c r="H346" s="8">
        <v>37815</v>
      </c>
      <c r="I346" s="33">
        <f>H346-G346</f>
        <v>515</v>
      </c>
      <c r="J346" s="20">
        <v>37972</v>
      </c>
      <c r="K346" s="32">
        <f>J346-H346</f>
        <v>157</v>
      </c>
      <c r="L346" s="19"/>
      <c r="M346" s="19"/>
      <c r="N346" s="19"/>
      <c r="O346" s="19"/>
      <c r="P346" s="19"/>
      <c r="Q346" s="19"/>
      <c r="R346" s="19"/>
      <c r="S346" s="19"/>
      <c r="T346" s="19"/>
    </row>
    <row r="347" spans="1:20">
      <c r="A347" t="s">
        <v>995</v>
      </c>
      <c r="B347" t="s">
        <v>996</v>
      </c>
      <c r="C347" t="s">
        <v>8</v>
      </c>
      <c r="D347" s="6" t="s">
        <v>966</v>
      </c>
      <c r="E347" s="7" t="s">
        <v>34</v>
      </c>
      <c r="F347" s="14" t="s">
        <v>997</v>
      </c>
      <c r="G347" s="8">
        <v>2205</v>
      </c>
      <c r="H347" s="8">
        <v>3014</v>
      </c>
      <c r="I347" s="33">
        <f>H347-G347</f>
        <v>809</v>
      </c>
      <c r="J347" s="20">
        <v>3272</v>
      </c>
      <c r="K347" s="32">
        <f>J347-H347</f>
        <v>258</v>
      </c>
      <c r="L347" s="19"/>
      <c r="M347" s="19"/>
      <c r="N347" s="19"/>
      <c r="O347" s="19"/>
      <c r="P347" s="19"/>
      <c r="Q347" s="19"/>
      <c r="R347" s="19"/>
      <c r="S347" s="19"/>
      <c r="T347" s="19"/>
    </row>
    <row r="348" spans="1:20">
      <c r="A348" t="s">
        <v>998</v>
      </c>
      <c r="B348" t="s">
        <v>999</v>
      </c>
      <c r="C348" t="s">
        <v>8</v>
      </c>
      <c r="D348" s="6" t="s">
        <v>966</v>
      </c>
      <c r="E348" s="7" t="s">
        <v>37</v>
      </c>
      <c r="F348" s="14" t="s">
        <v>1000</v>
      </c>
      <c r="G348" s="8">
        <v>57506</v>
      </c>
      <c r="H348" s="8">
        <v>57696</v>
      </c>
      <c r="I348" s="33">
        <f>H348-G348</f>
        <v>190</v>
      </c>
      <c r="J348" s="20">
        <v>57806</v>
      </c>
      <c r="K348" s="32">
        <f>J348-H348</f>
        <v>110</v>
      </c>
      <c r="L348" s="19"/>
      <c r="M348" s="19"/>
      <c r="N348" s="19"/>
      <c r="O348" s="19"/>
      <c r="P348" s="19"/>
      <c r="Q348" s="19"/>
      <c r="R348" s="19"/>
      <c r="S348" s="19"/>
      <c r="T348" s="19"/>
    </row>
    <row r="349" spans="1:20">
      <c r="A349" t="s">
        <v>1001</v>
      </c>
      <c r="B349" t="s">
        <v>1002</v>
      </c>
      <c r="C349" t="s">
        <v>8</v>
      </c>
      <c r="D349" s="6" t="s">
        <v>966</v>
      </c>
      <c r="E349" s="7" t="s">
        <v>100</v>
      </c>
      <c r="F349" s="14" t="s">
        <v>1003</v>
      </c>
      <c r="G349" s="8">
        <v>2763</v>
      </c>
      <c r="H349" s="8">
        <v>2763</v>
      </c>
      <c r="I349" s="33">
        <f>H349-G349</f>
        <v>0</v>
      </c>
      <c r="J349" s="20">
        <v>2763</v>
      </c>
      <c r="K349" s="32">
        <f>J349-H349</f>
        <v>0</v>
      </c>
      <c r="L349" s="19"/>
      <c r="M349" s="19"/>
      <c r="N349" s="19"/>
      <c r="O349" s="19"/>
      <c r="P349" s="19"/>
      <c r="Q349" s="19"/>
      <c r="R349" s="19"/>
      <c r="S349" s="19"/>
      <c r="T349" s="19"/>
    </row>
    <row r="350" spans="1:20" s="34" customFormat="1" ht="18.75">
      <c r="D350" s="41" t="s">
        <v>1206</v>
      </c>
      <c r="E350" s="42"/>
      <c r="F350" s="42"/>
      <c r="G350" s="42"/>
      <c r="H350" s="43"/>
      <c r="I350" s="35">
        <f>SUM(I337:I349)</f>
        <v>6678</v>
      </c>
      <c r="J350" s="40"/>
      <c r="K350" s="36">
        <f>SUM(K337:K349)</f>
        <v>2333</v>
      </c>
      <c r="L350" s="37"/>
      <c r="M350" s="37"/>
      <c r="N350" s="37"/>
      <c r="O350" s="37"/>
      <c r="P350" s="37"/>
      <c r="Q350" s="37"/>
      <c r="R350" s="37"/>
      <c r="S350" s="37"/>
      <c r="T350" s="37"/>
    </row>
    <row r="351" spans="1:20">
      <c r="A351" t="s">
        <v>1004</v>
      </c>
      <c r="B351" t="s">
        <v>1005</v>
      </c>
      <c r="C351" t="s">
        <v>8</v>
      </c>
      <c r="D351" s="17" t="s">
        <v>1006</v>
      </c>
      <c r="E351" s="7" t="s">
        <v>30</v>
      </c>
      <c r="F351" s="14" t="s">
        <v>1007</v>
      </c>
      <c r="G351" s="8">
        <v>28025</v>
      </c>
      <c r="H351" s="8">
        <v>28559</v>
      </c>
      <c r="I351" s="33">
        <f>H351-G351</f>
        <v>534</v>
      </c>
      <c r="J351" s="20">
        <v>28718</v>
      </c>
      <c r="K351" s="32">
        <f>J351-H351</f>
        <v>159</v>
      </c>
      <c r="L351" s="19"/>
      <c r="M351" s="19"/>
      <c r="N351" s="19"/>
      <c r="O351" s="19"/>
      <c r="P351" s="19"/>
      <c r="Q351" s="19"/>
      <c r="R351" s="19"/>
      <c r="S351" s="19"/>
      <c r="T351" s="19"/>
    </row>
    <row r="352" spans="1:20">
      <c r="A352" t="s">
        <v>1008</v>
      </c>
      <c r="B352" t="s">
        <v>1009</v>
      </c>
      <c r="C352" t="s">
        <v>8</v>
      </c>
      <c r="D352" s="17" t="s">
        <v>1006</v>
      </c>
      <c r="E352" s="7" t="s">
        <v>37</v>
      </c>
      <c r="F352" s="14" t="s">
        <v>1010</v>
      </c>
      <c r="G352" s="8">
        <v>48340</v>
      </c>
      <c r="H352" s="8">
        <v>48942</v>
      </c>
      <c r="I352" s="33">
        <f>H352-G352</f>
        <v>602</v>
      </c>
      <c r="J352" s="20">
        <v>49134</v>
      </c>
      <c r="K352" s="32">
        <f>J352-H352</f>
        <v>192</v>
      </c>
      <c r="L352" s="19"/>
      <c r="M352" s="19"/>
      <c r="N352" s="19"/>
      <c r="O352" s="19"/>
      <c r="P352" s="19"/>
      <c r="Q352" s="19"/>
      <c r="R352" s="19"/>
      <c r="S352" s="19"/>
      <c r="T352" s="19"/>
    </row>
    <row r="353" spans="1:20">
      <c r="A353" t="s">
        <v>1011</v>
      </c>
      <c r="B353" t="s">
        <v>1012</v>
      </c>
      <c r="C353" t="s">
        <v>8</v>
      </c>
      <c r="D353" s="17" t="s">
        <v>1006</v>
      </c>
      <c r="E353" s="7" t="s">
        <v>100</v>
      </c>
      <c r="F353" s="14" t="s">
        <v>1013</v>
      </c>
      <c r="G353" s="8">
        <v>21749</v>
      </c>
      <c r="H353" s="8">
        <v>22259</v>
      </c>
      <c r="I353" s="33">
        <f>H353-G353</f>
        <v>510</v>
      </c>
      <c r="J353" s="20">
        <v>22429</v>
      </c>
      <c r="K353" s="32">
        <f>J353-H353</f>
        <v>170</v>
      </c>
      <c r="L353" s="19"/>
      <c r="M353" s="19"/>
      <c r="N353" s="19"/>
      <c r="O353" s="19"/>
      <c r="P353" s="19"/>
      <c r="Q353" s="19"/>
      <c r="R353" s="19"/>
      <c r="S353" s="19"/>
      <c r="T353" s="19"/>
    </row>
    <row r="354" spans="1:20" s="34" customFormat="1" ht="18.75" customHeight="1">
      <c r="D354" s="41" t="s">
        <v>1206</v>
      </c>
      <c r="E354" s="42"/>
      <c r="F354" s="42"/>
      <c r="G354" s="42"/>
      <c r="H354" s="43"/>
      <c r="I354" s="35">
        <f>SUM(I351:I353)</f>
        <v>1646</v>
      </c>
      <c r="J354" s="40"/>
      <c r="K354" s="36">
        <f>SUM(K351:K353)</f>
        <v>521</v>
      </c>
      <c r="L354" s="37"/>
      <c r="M354" s="37"/>
      <c r="N354" s="37"/>
      <c r="O354" s="37"/>
      <c r="P354" s="37"/>
      <c r="Q354" s="37"/>
      <c r="R354" s="37"/>
      <c r="S354" s="37"/>
      <c r="T354" s="37"/>
    </row>
    <row r="355" spans="1:20">
      <c r="A355" t="s">
        <v>1014</v>
      </c>
      <c r="B355" t="s">
        <v>1015</v>
      </c>
      <c r="C355" t="s">
        <v>8</v>
      </c>
      <c r="D355" s="17" t="s">
        <v>1016</v>
      </c>
      <c r="E355" s="7" t="s">
        <v>10</v>
      </c>
      <c r="F355" s="14" t="s">
        <v>1017</v>
      </c>
      <c r="G355" s="8">
        <v>8994</v>
      </c>
      <c r="H355" s="8">
        <v>9504</v>
      </c>
      <c r="I355" s="33">
        <f>H355-G355</f>
        <v>510</v>
      </c>
      <c r="J355" s="20">
        <v>9674</v>
      </c>
      <c r="K355" s="32">
        <f>J355-H355</f>
        <v>170</v>
      </c>
      <c r="L355" s="19"/>
      <c r="M355" s="19"/>
      <c r="N355" s="19"/>
      <c r="O355" s="19"/>
      <c r="P355" s="19"/>
      <c r="Q355" s="19"/>
      <c r="R355" s="19"/>
      <c r="S355" s="19"/>
      <c r="T355" s="19"/>
    </row>
    <row r="356" spans="1:20">
      <c r="A356" t="s">
        <v>1018</v>
      </c>
      <c r="B356" t="s">
        <v>1018</v>
      </c>
      <c r="C356" t="s">
        <v>8</v>
      </c>
      <c r="D356" s="38" t="s">
        <v>1016</v>
      </c>
      <c r="E356" s="23" t="s">
        <v>14</v>
      </c>
      <c r="F356" s="24" t="s">
        <v>1019</v>
      </c>
      <c r="G356" s="25">
        <v>3801</v>
      </c>
      <c r="H356" s="25">
        <v>3971</v>
      </c>
      <c r="I356" s="33">
        <f>H356-G356</f>
        <v>170</v>
      </c>
      <c r="J356" s="26">
        <v>0</v>
      </c>
      <c r="K356" s="25">
        <f>J356-H356</f>
        <v>-3971</v>
      </c>
      <c r="L356" s="19"/>
      <c r="M356" s="19"/>
      <c r="N356" s="19"/>
      <c r="O356" s="19"/>
      <c r="P356" s="19"/>
      <c r="Q356" s="19"/>
      <c r="R356" s="19"/>
      <c r="S356" s="19"/>
      <c r="T356" s="19"/>
    </row>
    <row r="357" spans="1:20">
      <c r="A357" t="s">
        <v>1020</v>
      </c>
      <c r="B357" t="s">
        <v>1021</v>
      </c>
      <c r="C357" t="s">
        <v>8</v>
      </c>
      <c r="D357" s="17" t="s">
        <v>1016</v>
      </c>
      <c r="E357" s="7" t="s">
        <v>26</v>
      </c>
      <c r="F357" s="14" t="s">
        <v>1022</v>
      </c>
      <c r="G357" s="8">
        <v>2260</v>
      </c>
      <c r="H357" s="8">
        <v>2249</v>
      </c>
      <c r="I357" s="33">
        <f>H357-G357</f>
        <v>-11</v>
      </c>
      <c r="J357" s="20">
        <v>2258</v>
      </c>
      <c r="K357" s="32">
        <f>J357-H357</f>
        <v>9</v>
      </c>
      <c r="L357" s="19"/>
      <c r="M357" s="19"/>
      <c r="N357" s="19"/>
      <c r="O357" s="19"/>
      <c r="P357" s="19"/>
      <c r="Q357" s="19"/>
      <c r="R357" s="19"/>
      <c r="S357" s="19"/>
      <c r="T357" s="19"/>
    </row>
    <row r="358" spans="1:20">
      <c r="A358" t="s">
        <v>1023</v>
      </c>
      <c r="B358" t="s">
        <v>1024</v>
      </c>
      <c r="C358" t="s">
        <v>8</v>
      </c>
      <c r="D358" s="17" t="s">
        <v>1016</v>
      </c>
      <c r="E358" s="7" t="s">
        <v>30</v>
      </c>
      <c r="F358" s="14" t="s">
        <v>1025</v>
      </c>
      <c r="G358" s="8">
        <v>9803</v>
      </c>
      <c r="H358" s="8">
        <v>9882</v>
      </c>
      <c r="I358" s="33">
        <f>H358-G358</f>
        <v>79</v>
      </c>
      <c r="J358" s="20">
        <v>9908</v>
      </c>
      <c r="K358" s="32">
        <f>J358-H358</f>
        <v>26</v>
      </c>
      <c r="L358" s="19"/>
      <c r="M358" s="19"/>
      <c r="N358" s="19"/>
      <c r="O358" s="19"/>
      <c r="P358" s="19"/>
      <c r="Q358" s="19"/>
      <c r="R358" s="19"/>
      <c r="S358" s="19"/>
      <c r="T358" s="19"/>
    </row>
    <row r="359" spans="1:20" s="34" customFormat="1" ht="18.75">
      <c r="D359" s="41" t="s">
        <v>1206</v>
      </c>
      <c r="E359" s="42"/>
      <c r="F359" s="42"/>
      <c r="G359" s="42"/>
      <c r="H359" s="43"/>
      <c r="I359" s="35">
        <f>SUM(I355:I358)</f>
        <v>748</v>
      </c>
      <c r="J359" s="40"/>
      <c r="K359" s="36">
        <f>SUM(K355:K358)</f>
        <v>-3766</v>
      </c>
      <c r="L359" s="37"/>
      <c r="M359" s="37"/>
      <c r="N359" s="37"/>
      <c r="O359" s="37"/>
      <c r="P359" s="37"/>
      <c r="Q359" s="37"/>
      <c r="R359" s="37"/>
      <c r="S359" s="37"/>
      <c r="T359" s="37"/>
    </row>
    <row r="360" spans="1:20">
      <c r="A360" t="s">
        <v>1026</v>
      </c>
      <c r="B360" t="s">
        <v>1027</v>
      </c>
      <c r="C360" t="s">
        <v>8</v>
      </c>
      <c r="D360" s="17" t="s">
        <v>1028</v>
      </c>
      <c r="E360" s="7" t="s">
        <v>10</v>
      </c>
      <c r="F360" s="14" t="s">
        <v>1029</v>
      </c>
      <c r="G360" s="8">
        <v>18585</v>
      </c>
      <c r="H360" s="8">
        <v>19250</v>
      </c>
      <c r="I360" s="33">
        <f>H360-G360</f>
        <v>665</v>
      </c>
      <c r="J360" s="20">
        <v>19250</v>
      </c>
      <c r="K360" s="32">
        <f>J360-H360</f>
        <v>0</v>
      </c>
      <c r="L360" s="19"/>
      <c r="M360" s="19"/>
      <c r="N360" s="19"/>
      <c r="O360" s="19"/>
      <c r="P360" s="19"/>
      <c r="Q360" s="19"/>
      <c r="R360" s="19"/>
      <c r="S360" s="19"/>
      <c r="T360" s="19"/>
    </row>
    <row r="361" spans="1:20">
      <c r="A361" t="s">
        <v>1030</v>
      </c>
      <c r="B361" t="s">
        <v>1031</v>
      </c>
      <c r="C361" t="s">
        <v>8</v>
      </c>
      <c r="D361" s="17" t="s">
        <v>1028</v>
      </c>
      <c r="E361" s="7" t="s">
        <v>45</v>
      </c>
      <c r="F361" s="14"/>
      <c r="G361" s="8"/>
      <c r="H361" s="8">
        <v>0</v>
      </c>
      <c r="I361" s="33">
        <f>H361-G361</f>
        <v>0</v>
      </c>
      <c r="J361" s="20">
        <v>0</v>
      </c>
      <c r="K361" s="32">
        <f>J361-H361</f>
        <v>0</v>
      </c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>
      <c r="A362" t="s">
        <v>1032</v>
      </c>
      <c r="B362" t="s">
        <v>1033</v>
      </c>
      <c r="C362" t="s">
        <v>8</v>
      </c>
      <c r="D362" s="17" t="s">
        <v>1028</v>
      </c>
      <c r="E362" s="7" t="s">
        <v>49</v>
      </c>
      <c r="F362" s="14" t="s">
        <v>1034</v>
      </c>
      <c r="G362" s="8">
        <v>6942</v>
      </c>
      <c r="H362" s="8">
        <v>7452</v>
      </c>
      <c r="I362" s="33">
        <f>H362-G362</f>
        <v>510</v>
      </c>
      <c r="J362" s="20">
        <v>6727</v>
      </c>
      <c r="K362" s="32">
        <f>J362-H362</f>
        <v>-725</v>
      </c>
      <c r="L362" s="19"/>
      <c r="M362" s="19"/>
      <c r="N362" s="19"/>
      <c r="O362" s="19"/>
      <c r="P362" s="19"/>
      <c r="Q362" s="19"/>
      <c r="R362" s="19"/>
      <c r="S362" s="19"/>
      <c r="T362" s="19"/>
    </row>
    <row r="363" spans="1:20">
      <c r="A363" t="s">
        <v>1035</v>
      </c>
      <c r="B363" t="s">
        <v>1036</v>
      </c>
      <c r="C363" t="s">
        <v>8</v>
      </c>
      <c r="D363" s="17" t="s">
        <v>1028</v>
      </c>
      <c r="E363" s="7" t="s">
        <v>53</v>
      </c>
      <c r="F363" s="14" t="s">
        <v>1037</v>
      </c>
      <c r="G363" s="8">
        <v>8758</v>
      </c>
      <c r="H363" s="8">
        <v>9075</v>
      </c>
      <c r="I363" s="33">
        <f>H363-G363</f>
        <v>317</v>
      </c>
      <c r="J363" s="20">
        <v>9270</v>
      </c>
      <c r="K363" s="32">
        <f>J363-H363</f>
        <v>195</v>
      </c>
      <c r="L363" s="19"/>
      <c r="M363" s="19"/>
      <c r="N363" s="19"/>
      <c r="O363" s="19"/>
      <c r="P363" s="19"/>
      <c r="Q363" s="19"/>
      <c r="R363" s="19"/>
      <c r="S363" s="19"/>
      <c r="T363" s="19"/>
    </row>
    <row r="364" spans="1:20">
      <c r="A364" t="s">
        <v>1038</v>
      </c>
      <c r="B364" t="s">
        <v>1039</v>
      </c>
      <c r="C364" t="s">
        <v>8</v>
      </c>
      <c r="D364" s="17" t="s">
        <v>1028</v>
      </c>
      <c r="E364" s="7" t="s">
        <v>14</v>
      </c>
      <c r="F364" s="14" t="s">
        <v>1040</v>
      </c>
      <c r="G364" s="8">
        <v>15701</v>
      </c>
      <c r="H364" s="8">
        <v>15871</v>
      </c>
      <c r="I364" s="33">
        <f>H364-G364</f>
        <v>170</v>
      </c>
      <c r="J364" s="20">
        <v>15701</v>
      </c>
      <c r="K364" s="32">
        <f>J364-H364</f>
        <v>-170</v>
      </c>
      <c r="L364" s="19"/>
      <c r="M364" s="19"/>
      <c r="N364" s="19"/>
      <c r="O364" s="19"/>
      <c r="P364" s="19"/>
      <c r="Q364" s="19"/>
      <c r="R364" s="19"/>
      <c r="S364" s="19"/>
      <c r="T364" s="19"/>
    </row>
    <row r="365" spans="1:20">
      <c r="A365" t="s">
        <v>1041</v>
      </c>
      <c r="B365" t="s">
        <v>1042</v>
      </c>
      <c r="C365" t="s">
        <v>8</v>
      </c>
      <c r="D365" s="17" t="s">
        <v>1028</v>
      </c>
      <c r="E365" s="7" t="s">
        <v>18</v>
      </c>
      <c r="F365" s="14" t="s">
        <v>1043</v>
      </c>
      <c r="G365" s="8">
        <v>19859</v>
      </c>
      <c r="H365" s="8">
        <v>20438</v>
      </c>
      <c r="I365" s="33">
        <f>H365-G365</f>
        <v>579</v>
      </c>
      <c r="J365" s="20">
        <v>20631</v>
      </c>
      <c r="K365" s="32">
        <f>J365-H365</f>
        <v>193</v>
      </c>
      <c r="L365" s="19"/>
      <c r="M365" s="19"/>
      <c r="N365" s="19"/>
      <c r="O365" s="19"/>
      <c r="P365" s="19"/>
      <c r="Q365" s="19"/>
      <c r="R365" s="19"/>
      <c r="S365" s="19"/>
      <c r="T365" s="19"/>
    </row>
    <row r="366" spans="1:20">
      <c r="A366" t="s">
        <v>1044</v>
      </c>
      <c r="B366" t="s">
        <v>1045</v>
      </c>
      <c r="C366" t="s">
        <v>8</v>
      </c>
      <c r="D366" s="17" t="s">
        <v>1028</v>
      </c>
      <c r="E366" s="7" t="s">
        <v>22</v>
      </c>
      <c r="F366" s="14" t="s">
        <v>1046</v>
      </c>
      <c r="G366" s="8">
        <v>7288</v>
      </c>
      <c r="H366" s="8">
        <v>7326</v>
      </c>
      <c r="I366" s="33">
        <f>H366-G366</f>
        <v>38</v>
      </c>
      <c r="J366" s="20">
        <v>7430</v>
      </c>
      <c r="K366" s="32">
        <f>J366-H366</f>
        <v>104</v>
      </c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>
      <c r="A367" t="s">
        <v>1047</v>
      </c>
      <c r="B367" t="s">
        <v>1048</v>
      </c>
      <c r="C367" t="s">
        <v>8</v>
      </c>
      <c r="D367" s="17" t="s">
        <v>1028</v>
      </c>
      <c r="E367" s="7" t="s">
        <v>26</v>
      </c>
      <c r="F367" s="14"/>
      <c r="G367" s="8"/>
      <c r="H367" s="8"/>
      <c r="I367" s="33">
        <f>H367-G367</f>
        <v>0</v>
      </c>
      <c r="J367" s="20">
        <v>0</v>
      </c>
      <c r="K367" s="32">
        <f>J367-H367</f>
        <v>0</v>
      </c>
      <c r="L367" s="19"/>
      <c r="M367" s="19"/>
      <c r="N367" s="19"/>
      <c r="O367" s="19"/>
      <c r="P367" s="19"/>
      <c r="Q367" s="19"/>
      <c r="R367" s="19"/>
      <c r="S367" s="19"/>
      <c r="T367" s="19"/>
    </row>
    <row r="368" spans="1:20">
      <c r="A368" t="s">
        <v>1049</v>
      </c>
      <c r="B368" t="s">
        <v>1050</v>
      </c>
      <c r="C368" t="s">
        <v>8</v>
      </c>
      <c r="D368" s="38" t="s">
        <v>1028</v>
      </c>
      <c r="E368" s="23" t="s">
        <v>30</v>
      </c>
      <c r="F368" s="24" t="s">
        <v>1051</v>
      </c>
      <c r="G368" s="25">
        <v>4215</v>
      </c>
      <c r="H368" s="25">
        <v>4426</v>
      </c>
      <c r="I368" s="33">
        <f>H368-G368</f>
        <v>211</v>
      </c>
      <c r="J368" s="26">
        <v>0</v>
      </c>
      <c r="K368" s="25">
        <f>J368-H368</f>
        <v>-4426</v>
      </c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0">
      <c r="A369" t="s">
        <v>1052</v>
      </c>
      <c r="B369" t="s">
        <v>1053</v>
      </c>
      <c r="C369" t="s">
        <v>8</v>
      </c>
      <c r="D369" s="17" t="s">
        <v>1028</v>
      </c>
      <c r="E369" s="7" t="s">
        <v>34</v>
      </c>
      <c r="F369" s="14" t="s">
        <v>1054</v>
      </c>
      <c r="G369" s="8">
        <v>14570</v>
      </c>
      <c r="H369" s="8">
        <v>14906</v>
      </c>
      <c r="I369" s="33">
        <f>H369-G369</f>
        <v>336</v>
      </c>
      <c r="J369" s="20">
        <v>14996</v>
      </c>
      <c r="K369" s="32">
        <f>J369-H369</f>
        <v>90</v>
      </c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0">
      <c r="A370" t="s">
        <v>1055</v>
      </c>
      <c r="B370" t="s">
        <v>1056</v>
      </c>
      <c r="C370" t="s">
        <v>8</v>
      </c>
      <c r="D370" s="17" t="s">
        <v>1028</v>
      </c>
      <c r="E370" s="7" t="s">
        <v>37</v>
      </c>
      <c r="F370" s="14" t="s">
        <v>1057</v>
      </c>
      <c r="G370" s="8">
        <v>5639</v>
      </c>
      <c r="H370" s="8">
        <v>5639</v>
      </c>
      <c r="I370" s="33">
        <f>H370-G370</f>
        <v>0</v>
      </c>
      <c r="J370" s="20">
        <v>5809</v>
      </c>
      <c r="K370" s="32">
        <f>J370-H370</f>
        <v>170</v>
      </c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0">
      <c r="A371" t="s">
        <v>1058</v>
      </c>
      <c r="B371" t="s">
        <v>1059</v>
      </c>
      <c r="C371" t="s">
        <v>8</v>
      </c>
      <c r="D371" s="38" t="s">
        <v>1028</v>
      </c>
      <c r="E371" s="23" t="s">
        <v>100</v>
      </c>
      <c r="F371" s="24" t="s">
        <v>1060</v>
      </c>
      <c r="G371" s="25">
        <v>6773</v>
      </c>
      <c r="H371" s="25">
        <v>6943</v>
      </c>
      <c r="I371" s="33">
        <f>H371-G371</f>
        <v>170</v>
      </c>
      <c r="J371" s="26">
        <v>0</v>
      </c>
      <c r="K371" s="25">
        <f>J371-H371</f>
        <v>-6943</v>
      </c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0" s="34" customFormat="1" ht="18.75">
      <c r="D372" s="41" t="s">
        <v>1206</v>
      </c>
      <c r="E372" s="42"/>
      <c r="F372" s="42"/>
      <c r="G372" s="42"/>
      <c r="H372" s="43"/>
      <c r="I372" s="35">
        <f>SUM(I360:I371)</f>
        <v>2996</v>
      </c>
      <c r="J372" s="40"/>
      <c r="K372" s="36">
        <f>SUM(K360:K371)</f>
        <v>-11512</v>
      </c>
      <c r="L372" s="37"/>
      <c r="M372" s="37"/>
      <c r="N372" s="37"/>
      <c r="O372" s="37"/>
      <c r="P372" s="37"/>
      <c r="Q372" s="37"/>
      <c r="R372" s="37"/>
      <c r="S372" s="37"/>
      <c r="T372" s="37"/>
    </row>
    <row r="373" spans="1:20">
      <c r="A373" t="s">
        <v>1061</v>
      </c>
      <c r="B373" t="s">
        <v>1062</v>
      </c>
      <c r="C373" t="s">
        <v>8</v>
      </c>
      <c r="D373" s="17" t="s">
        <v>1063</v>
      </c>
      <c r="E373" s="7" t="s">
        <v>10</v>
      </c>
      <c r="F373" s="14" t="s">
        <v>1064</v>
      </c>
      <c r="G373" s="8">
        <v>6881</v>
      </c>
      <c r="H373" s="8">
        <v>6881</v>
      </c>
      <c r="I373" s="33">
        <f>H373-G373</f>
        <v>0</v>
      </c>
      <c r="J373" s="20">
        <v>7013</v>
      </c>
      <c r="K373" s="32">
        <f>J373-H373</f>
        <v>132</v>
      </c>
      <c r="L373" s="19"/>
      <c r="M373" s="19"/>
      <c r="N373" s="19"/>
      <c r="O373" s="19"/>
      <c r="P373" s="19"/>
      <c r="Q373" s="19"/>
      <c r="R373" s="19"/>
      <c r="S373" s="19"/>
      <c r="T373" s="19"/>
    </row>
    <row r="374" spans="1:20">
      <c r="A374" t="s">
        <v>1065</v>
      </c>
      <c r="B374" t="s">
        <v>1066</v>
      </c>
      <c r="C374" t="s">
        <v>8</v>
      </c>
      <c r="D374" s="17" t="s">
        <v>1063</v>
      </c>
      <c r="E374" s="7" t="s">
        <v>14</v>
      </c>
      <c r="F374" s="14" t="s">
        <v>1067</v>
      </c>
      <c r="G374" s="8">
        <v>16393</v>
      </c>
      <c r="H374" s="8">
        <v>17110</v>
      </c>
      <c r="I374" s="33">
        <f>H374-G374</f>
        <v>717</v>
      </c>
      <c r="J374" s="20">
        <v>17349</v>
      </c>
      <c r="K374" s="32">
        <f>J374-H374</f>
        <v>239</v>
      </c>
      <c r="L374" s="19"/>
      <c r="M374" s="19"/>
      <c r="N374" s="19"/>
      <c r="O374" s="19"/>
      <c r="P374" s="19"/>
      <c r="Q374" s="19"/>
      <c r="R374" s="19"/>
      <c r="S374" s="19"/>
      <c r="T374" s="19"/>
    </row>
    <row r="375" spans="1:20">
      <c r="A375" t="s">
        <v>1068</v>
      </c>
      <c r="B375" t="s">
        <v>1069</v>
      </c>
      <c r="C375" t="s">
        <v>8</v>
      </c>
      <c r="D375" s="17" t="s">
        <v>1063</v>
      </c>
      <c r="E375" s="7" t="s">
        <v>18</v>
      </c>
      <c r="F375" s="14" t="s">
        <v>1070</v>
      </c>
      <c r="G375" s="8">
        <v>15526</v>
      </c>
      <c r="H375" s="8">
        <v>15746</v>
      </c>
      <c r="I375" s="33">
        <f>H375-G375</f>
        <v>220</v>
      </c>
      <c r="J375" s="20">
        <v>15747</v>
      </c>
      <c r="K375" s="32">
        <f>J375-H375</f>
        <v>1</v>
      </c>
      <c r="L375" s="19"/>
      <c r="M375" s="19"/>
      <c r="N375" s="19"/>
      <c r="O375" s="19"/>
      <c r="P375" s="19"/>
      <c r="Q375" s="19"/>
      <c r="R375" s="19"/>
      <c r="S375" s="19"/>
      <c r="T375" s="19"/>
    </row>
    <row r="376" spans="1:20">
      <c r="A376" t="s">
        <v>1071</v>
      </c>
      <c r="B376" t="s">
        <v>1072</v>
      </c>
      <c r="C376" t="s">
        <v>8</v>
      </c>
      <c r="D376" s="17" t="s">
        <v>1063</v>
      </c>
      <c r="E376" s="7" t="s">
        <v>22</v>
      </c>
      <c r="F376" s="14" t="s">
        <v>1073</v>
      </c>
      <c r="G376" s="8">
        <v>1059</v>
      </c>
      <c r="H376" s="8">
        <v>1059</v>
      </c>
      <c r="I376" s="33">
        <f>H376-G376</f>
        <v>0</v>
      </c>
      <c r="J376" s="20">
        <v>1191</v>
      </c>
      <c r="K376" s="32">
        <f>J376-H376</f>
        <v>132</v>
      </c>
      <c r="L376" s="19"/>
      <c r="M376" s="19"/>
      <c r="N376" s="19"/>
      <c r="O376" s="19"/>
      <c r="P376" s="19"/>
      <c r="Q376" s="19"/>
      <c r="R376" s="19"/>
      <c r="S376" s="19"/>
      <c r="T376" s="19"/>
    </row>
    <row r="377" spans="1:20">
      <c r="A377" t="s">
        <v>1074</v>
      </c>
      <c r="B377" t="s">
        <v>1075</v>
      </c>
      <c r="C377" t="s">
        <v>8</v>
      </c>
      <c r="D377" s="17" t="s">
        <v>1063</v>
      </c>
      <c r="E377" s="7" t="s">
        <v>30</v>
      </c>
      <c r="F377" s="14" t="s">
        <v>1076</v>
      </c>
      <c r="G377" s="8">
        <v>5198</v>
      </c>
      <c r="H377" s="8">
        <v>5317</v>
      </c>
      <c r="I377" s="33">
        <f>H377-G377</f>
        <v>119</v>
      </c>
      <c r="J377" s="20">
        <v>5349</v>
      </c>
      <c r="K377" s="32">
        <f>J377-H377</f>
        <v>32</v>
      </c>
      <c r="L377" s="19"/>
      <c r="M377" s="19"/>
      <c r="N377" s="19"/>
      <c r="O377" s="19"/>
      <c r="P377" s="19"/>
      <c r="Q377" s="19"/>
      <c r="R377" s="19"/>
      <c r="S377" s="19"/>
      <c r="T377" s="19"/>
    </row>
    <row r="378" spans="1:20">
      <c r="A378" t="s">
        <v>1077</v>
      </c>
      <c r="B378" t="s">
        <v>1078</v>
      </c>
      <c r="C378" t="s">
        <v>8</v>
      </c>
      <c r="D378" s="17" t="s">
        <v>1063</v>
      </c>
      <c r="E378" s="7" t="s">
        <v>34</v>
      </c>
      <c r="F378" s="14" t="s">
        <v>1079</v>
      </c>
      <c r="G378" s="8">
        <v>20675</v>
      </c>
      <c r="H378" s="8">
        <v>21085</v>
      </c>
      <c r="I378" s="33">
        <f>H378-G378</f>
        <v>410</v>
      </c>
      <c r="J378" s="20">
        <v>21270</v>
      </c>
      <c r="K378" s="32">
        <f>J378-H378</f>
        <v>185</v>
      </c>
      <c r="L378" s="19"/>
      <c r="M378" s="19"/>
      <c r="N378" s="19"/>
      <c r="O378" s="19"/>
      <c r="P378" s="19"/>
      <c r="Q378" s="19"/>
      <c r="R378" s="19"/>
      <c r="S378" s="19"/>
      <c r="T378" s="19"/>
    </row>
    <row r="379" spans="1:20">
      <c r="A379" t="s">
        <v>1080</v>
      </c>
      <c r="B379" t="s">
        <v>1081</v>
      </c>
      <c r="C379" t="s">
        <v>8</v>
      </c>
      <c r="D379" s="17" t="s">
        <v>1063</v>
      </c>
      <c r="E379" s="7"/>
      <c r="F379" s="14"/>
      <c r="G379" s="8"/>
      <c r="H379" s="8"/>
      <c r="I379" s="33">
        <f>H379-G379</f>
        <v>0</v>
      </c>
      <c r="J379" s="20"/>
      <c r="K379" s="32">
        <f>J379-H379</f>
        <v>0</v>
      </c>
      <c r="L379" s="19"/>
      <c r="M379" s="19"/>
      <c r="N379" s="19"/>
      <c r="O379" s="19"/>
      <c r="P379" s="19"/>
      <c r="Q379" s="19"/>
      <c r="R379" s="19"/>
      <c r="S379" s="19"/>
      <c r="T379" s="19"/>
    </row>
    <row r="380" spans="1:20">
      <c r="A380" t="s">
        <v>1082</v>
      </c>
      <c r="B380" t="s">
        <v>1083</v>
      </c>
      <c r="C380" t="s">
        <v>8</v>
      </c>
      <c r="D380" s="17" t="s">
        <v>1063</v>
      </c>
      <c r="E380" s="7" t="s">
        <v>100</v>
      </c>
      <c r="F380" s="14" t="s">
        <v>1084</v>
      </c>
      <c r="G380" s="8">
        <v>13419</v>
      </c>
      <c r="H380" s="8">
        <v>13785</v>
      </c>
      <c r="I380" s="33">
        <f>H380-G380</f>
        <v>366</v>
      </c>
      <c r="J380" s="20">
        <v>13952</v>
      </c>
      <c r="K380" s="32">
        <f>J380-H380</f>
        <v>167</v>
      </c>
      <c r="L380" s="19"/>
      <c r="M380" s="19"/>
      <c r="N380" s="19"/>
      <c r="O380" s="19"/>
      <c r="P380" s="19"/>
      <c r="Q380" s="19"/>
      <c r="R380" s="19"/>
      <c r="S380" s="19"/>
      <c r="T380" s="19"/>
    </row>
    <row r="381" spans="1:20" s="34" customFormat="1" ht="18.75">
      <c r="D381" s="41" t="s">
        <v>1206</v>
      </c>
      <c r="E381" s="42"/>
      <c r="F381" s="42"/>
      <c r="G381" s="42"/>
      <c r="H381" s="43"/>
      <c r="I381" s="35">
        <f>SUM(I373:I380)</f>
        <v>1832</v>
      </c>
      <c r="J381" s="40"/>
      <c r="K381" s="36">
        <f>SUM(K373:K380)</f>
        <v>888</v>
      </c>
      <c r="L381" s="37"/>
      <c r="M381" s="37"/>
      <c r="N381" s="37"/>
      <c r="O381" s="37"/>
      <c r="P381" s="37"/>
      <c r="Q381" s="37"/>
      <c r="R381" s="37"/>
      <c r="S381" s="37"/>
      <c r="T381" s="37"/>
    </row>
    <row r="382" spans="1:20">
      <c r="A382" t="s">
        <v>1085</v>
      </c>
      <c r="B382" t="s">
        <v>1086</v>
      </c>
      <c r="C382" t="s">
        <v>8</v>
      </c>
      <c r="D382" s="17" t="s">
        <v>1087</v>
      </c>
      <c r="E382" s="7" t="s">
        <v>10</v>
      </c>
      <c r="F382" s="14" t="s">
        <v>1088</v>
      </c>
      <c r="G382" s="8">
        <v>13190</v>
      </c>
      <c r="H382" s="8">
        <v>13470</v>
      </c>
      <c r="I382" s="33">
        <f>H382-G382</f>
        <v>280</v>
      </c>
      <c r="J382" s="20">
        <v>13555</v>
      </c>
      <c r="K382" s="32">
        <f>J382-H382</f>
        <v>85</v>
      </c>
      <c r="L382" s="19"/>
      <c r="M382" s="19"/>
      <c r="N382" s="19"/>
      <c r="O382" s="19"/>
      <c r="P382" s="19"/>
      <c r="Q382" s="19"/>
      <c r="R382" s="19"/>
      <c r="S382" s="19"/>
      <c r="T382" s="19"/>
    </row>
    <row r="383" spans="1:20">
      <c r="A383" t="s">
        <v>1089</v>
      </c>
      <c r="B383" t="s">
        <v>1090</v>
      </c>
      <c r="C383" t="s">
        <v>8</v>
      </c>
      <c r="D383" s="17" t="s">
        <v>1087</v>
      </c>
      <c r="E383" s="7" t="s">
        <v>14</v>
      </c>
      <c r="F383" s="14" t="s">
        <v>1091</v>
      </c>
      <c r="G383" s="8">
        <v>44614</v>
      </c>
      <c r="H383" s="8">
        <v>45604</v>
      </c>
      <c r="I383" s="33">
        <f>H383-G383</f>
        <v>990</v>
      </c>
      <c r="J383" s="20">
        <v>45845</v>
      </c>
      <c r="K383" s="32">
        <f>J383-H383</f>
        <v>241</v>
      </c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>
      <c r="A384" t="s">
        <v>1092</v>
      </c>
      <c r="B384" t="s">
        <v>1093</v>
      </c>
      <c r="C384" t="s">
        <v>8</v>
      </c>
      <c r="D384" s="17" t="s">
        <v>1087</v>
      </c>
      <c r="E384" s="7" t="s">
        <v>18</v>
      </c>
      <c r="F384" s="14" t="s">
        <v>1094</v>
      </c>
      <c r="G384" s="8">
        <v>1139</v>
      </c>
      <c r="H384" s="8">
        <v>1139</v>
      </c>
      <c r="I384" s="33">
        <f>H384-G384</f>
        <v>0</v>
      </c>
      <c r="J384" s="20">
        <v>1139</v>
      </c>
      <c r="K384" s="32">
        <f>J384-H384</f>
        <v>0</v>
      </c>
      <c r="L384" s="19"/>
      <c r="M384" s="19"/>
      <c r="N384" s="19"/>
      <c r="O384" s="19"/>
      <c r="P384" s="19"/>
      <c r="Q384" s="19"/>
      <c r="R384" s="19"/>
      <c r="S384" s="19"/>
      <c r="T384" s="19"/>
    </row>
    <row r="385" spans="1:20">
      <c r="A385" t="s">
        <v>1095</v>
      </c>
      <c r="B385" t="s">
        <v>1096</v>
      </c>
      <c r="C385" t="s">
        <v>8</v>
      </c>
      <c r="D385" s="17" t="s">
        <v>1087</v>
      </c>
      <c r="E385" s="7" t="s">
        <v>22</v>
      </c>
      <c r="F385" s="14" t="s">
        <v>1097</v>
      </c>
      <c r="G385" s="8">
        <v>2396</v>
      </c>
      <c r="H385" s="8">
        <v>2625</v>
      </c>
      <c r="I385" s="33">
        <f>H385-G385</f>
        <v>229</v>
      </c>
      <c r="J385" s="20">
        <v>2711</v>
      </c>
      <c r="K385" s="32">
        <f>J385-H385</f>
        <v>86</v>
      </c>
      <c r="L385" s="19"/>
      <c r="M385" s="19"/>
      <c r="N385" s="19"/>
      <c r="O385" s="19"/>
      <c r="P385" s="19"/>
      <c r="Q385" s="19"/>
      <c r="R385" s="19"/>
      <c r="S385" s="19"/>
      <c r="T385" s="19"/>
    </row>
    <row r="386" spans="1:20">
      <c r="A386" t="s">
        <v>1098</v>
      </c>
      <c r="B386" t="s">
        <v>1099</v>
      </c>
      <c r="C386" t="s">
        <v>8</v>
      </c>
      <c r="D386" s="17" t="s">
        <v>1087</v>
      </c>
      <c r="E386" s="7" t="s">
        <v>26</v>
      </c>
      <c r="F386" s="14" t="s">
        <v>1100</v>
      </c>
      <c r="G386" s="8">
        <v>13928</v>
      </c>
      <c r="H386" s="8">
        <v>14230</v>
      </c>
      <c r="I386" s="33">
        <f>H386-G386</f>
        <v>302</v>
      </c>
      <c r="J386" s="20">
        <v>14390</v>
      </c>
      <c r="K386" s="32">
        <f>J386-H386</f>
        <v>160</v>
      </c>
      <c r="L386" s="19"/>
      <c r="M386" s="19"/>
      <c r="N386" s="19"/>
      <c r="O386" s="19"/>
      <c r="P386" s="19"/>
      <c r="Q386" s="19"/>
      <c r="R386" s="19"/>
      <c r="S386" s="19"/>
      <c r="T386" s="19"/>
    </row>
    <row r="387" spans="1:20">
      <c r="A387" t="s">
        <v>1101</v>
      </c>
      <c r="B387" t="s">
        <v>1102</v>
      </c>
      <c r="C387" t="s">
        <v>8</v>
      </c>
      <c r="D387" s="17" t="s">
        <v>1087</v>
      </c>
      <c r="E387" s="7" t="s">
        <v>30</v>
      </c>
      <c r="F387" s="14" t="s">
        <v>1103</v>
      </c>
      <c r="G387" s="8">
        <v>9606</v>
      </c>
      <c r="H387" s="8">
        <v>9371</v>
      </c>
      <c r="I387" s="33">
        <f>H387-G387</f>
        <v>-235</v>
      </c>
      <c r="J387" s="20">
        <v>9370</v>
      </c>
      <c r="K387" s="32">
        <f>J387-H387</f>
        <v>-1</v>
      </c>
      <c r="L387" s="19"/>
      <c r="M387" s="19"/>
      <c r="N387" s="19"/>
      <c r="O387" s="19"/>
      <c r="P387" s="19"/>
      <c r="Q387" s="19"/>
      <c r="R387" s="19"/>
      <c r="S387" s="19"/>
      <c r="T387" s="19"/>
    </row>
    <row r="388" spans="1:20">
      <c r="A388" t="s">
        <v>1104</v>
      </c>
      <c r="B388" t="s">
        <v>1105</v>
      </c>
      <c r="C388" t="s">
        <v>8</v>
      </c>
      <c r="D388" s="17" t="s">
        <v>1087</v>
      </c>
      <c r="E388" s="7" t="s">
        <v>34</v>
      </c>
      <c r="F388" s="14" t="s">
        <v>1106</v>
      </c>
      <c r="G388" s="8">
        <v>3543</v>
      </c>
      <c r="H388" s="8">
        <v>3722</v>
      </c>
      <c r="I388" s="33">
        <f>H388-G388</f>
        <v>179</v>
      </c>
      <c r="J388" s="20">
        <v>3781</v>
      </c>
      <c r="K388" s="32">
        <f>J388-H388</f>
        <v>59</v>
      </c>
      <c r="L388" s="19"/>
      <c r="M388" s="19"/>
      <c r="N388" s="19"/>
      <c r="O388" s="19"/>
      <c r="P388" s="19"/>
      <c r="Q388" s="19"/>
      <c r="R388" s="19"/>
      <c r="S388" s="19"/>
      <c r="T388" s="19"/>
    </row>
    <row r="389" spans="1:20">
      <c r="A389" t="s">
        <v>1107</v>
      </c>
      <c r="B389" t="s">
        <v>1108</v>
      </c>
      <c r="C389" t="s">
        <v>8</v>
      </c>
      <c r="D389" s="17" t="s">
        <v>1087</v>
      </c>
      <c r="E389" s="7" t="s">
        <v>37</v>
      </c>
      <c r="F389" s="14" t="s">
        <v>1109</v>
      </c>
      <c r="G389" s="8">
        <v>6132</v>
      </c>
      <c r="H389" s="8">
        <v>5499</v>
      </c>
      <c r="I389" s="33">
        <f>H389-G389</f>
        <v>-633</v>
      </c>
      <c r="J389" s="20">
        <v>5499</v>
      </c>
      <c r="K389" s="32">
        <f>J389-H389</f>
        <v>0</v>
      </c>
      <c r="L389" s="19"/>
      <c r="M389" s="19"/>
      <c r="N389" s="19"/>
      <c r="O389" s="19"/>
      <c r="P389" s="19"/>
      <c r="Q389" s="19"/>
      <c r="R389" s="19"/>
      <c r="S389" s="19"/>
      <c r="T389" s="19"/>
    </row>
    <row r="390" spans="1:20" s="34" customFormat="1" ht="18.75">
      <c r="D390" s="41" t="s">
        <v>1206</v>
      </c>
      <c r="E390" s="42"/>
      <c r="F390" s="42"/>
      <c r="G390" s="42"/>
      <c r="H390" s="43"/>
      <c r="I390" s="35">
        <f>SUM(I382:I389)</f>
        <v>1112</v>
      </c>
      <c r="J390" s="40"/>
      <c r="K390" s="36">
        <f>SUM(K382:K389)</f>
        <v>630</v>
      </c>
      <c r="L390" s="37"/>
      <c r="M390" s="37"/>
      <c r="N390" s="37"/>
      <c r="O390" s="37"/>
      <c r="P390" s="37"/>
      <c r="Q390" s="37"/>
      <c r="R390" s="37"/>
      <c r="S390" s="37"/>
      <c r="T390" s="37"/>
    </row>
    <row r="391" spans="1:20">
      <c r="A391" t="s">
        <v>1110</v>
      </c>
      <c r="B391" t="s">
        <v>1111</v>
      </c>
      <c r="C391" t="s">
        <v>8</v>
      </c>
      <c r="D391" s="17" t="s">
        <v>1112</v>
      </c>
      <c r="E391" s="7" t="s">
        <v>10</v>
      </c>
      <c r="F391" s="14" t="s">
        <v>1113</v>
      </c>
      <c r="G391" s="8">
        <v>6698</v>
      </c>
      <c r="H391" s="8">
        <v>7164</v>
      </c>
      <c r="I391" s="33">
        <f>H391-G391</f>
        <v>466</v>
      </c>
      <c r="J391" s="20">
        <v>7310</v>
      </c>
      <c r="K391" s="32">
        <f>J391-H391</f>
        <v>146</v>
      </c>
      <c r="L391" s="19"/>
      <c r="M391" s="19"/>
      <c r="N391" s="19"/>
      <c r="O391" s="19"/>
      <c r="P391" s="19"/>
      <c r="Q391" s="19"/>
      <c r="R391" s="19"/>
      <c r="S391" s="19"/>
      <c r="T391" s="19"/>
    </row>
    <row r="392" spans="1:20">
      <c r="A392" t="s">
        <v>1114</v>
      </c>
      <c r="B392" t="s">
        <v>1115</v>
      </c>
      <c r="C392" t="s">
        <v>8</v>
      </c>
      <c r="D392" s="17" t="s">
        <v>1112</v>
      </c>
      <c r="E392" s="7" t="s">
        <v>49</v>
      </c>
      <c r="F392" s="14" t="s">
        <v>1116</v>
      </c>
      <c r="G392" s="8">
        <v>14666</v>
      </c>
      <c r="H392" s="8">
        <v>14853</v>
      </c>
      <c r="I392" s="33">
        <f>H392-G392</f>
        <v>187</v>
      </c>
      <c r="J392" s="20">
        <v>14910</v>
      </c>
      <c r="K392" s="32">
        <f>J392-H392</f>
        <v>57</v>
      </c>
      <c r="L392" s="19"/>
      <c r="M392" s="19"/>
      <c r="N392" s="19"/>
      <c r="O392" s="19"/>
      <c r="P392" s="19"/>
      <c r="Q392" s="19"/>
      <c r="R392" s="19"/>
      <c r="S392" s="19"/>
      <c r="T392" s="19"/>
    </row>
    <row r="393" spans="1:20">
      <c r="A393" t="s">
        <v>1117</v>
      </c>
      <c r="B393" t="s">
        <v>1118</v>
      </c>
      <c r="C393" t="s">
        <v>8</v>
      </c>
      <c r="D393" s="17" t="s">
        <v>1112</v>
      </c>
      <c r="E393" s="7" t="s">
        <v>57</v>
      </c>
      <c r="F393" s="14" t="s">
        <v>1119</v>
      </c>
      <c r="G393" s="8">
        <v>11823</v>
      </c>
      <c r="H393" s="8">
        <v>12228</v>
      </c>
      <c r="I393" s="33">
        <f>H393-G393</f>
        <v>405</v>
      </c>
      <c r="J393" s="20">
        <v>12353</v>
      </c>
      <c r="K393" s="32">
        <f>J393-H393</f>
        <v>125</v>
      </c>
      <c r="L393" s="19"/>
      <c r="M393" s="19"/>
      <c r="N393" s="19"/>
      <c r="O393" s="19"/>
      <c r="P393" s="19"/>
      <c r="Q393" s="19"/>
      <c r="R393" s="19"/>
      <c r="S393" s="19"/>
      <c r="T393" s="19"/>
    </row>
    <row r="394" spans="1:20">
      <c r="A394" t="s">
        <v>1120</v>
      </c>
      <c r="B394" t="s">
        <v>1121</v>
      </c>
      <c r="C394" t="s">
        <v>8</v>
      </c>
      <c r="D394" s="17" t="s">
        <v>1112</v>
      </c>
      <c r="E394" s="7" t="s">
        <v>60</v>
      </c>
      <c r="F394" s="14" t="s">
        <v>1122</v>
      </c>
      <c r="G394" s="8">
        <v>11837</v>
      </c>
      <c r="H394" s="8">
        <v>12065</v>
      </c>
      <c r="I394" s="33">
        <f>H394-G394</f>
        <v>228</v>
      </c>
      <c r="J394" s="20">
        <v>12197</v>
      </c>
      <c r="K394" s="32">
        <f>J394-H394</f>
        <v>132</v>
      </c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>
      <c r="A395" t="s">
        <v>1123</v>
      </c>
      <c r="B395" t="s">
        <v>1124</v>
      </c>
      <c r="C395" t="s">
        <v>8</v>
      </c>
      <c r="D395" s="17" t="s">
        <v>1112</v>
      </c>
      <c r="E395" s="7" t="s">
        <v>67</v>
      </c>
      <c r="F395" s="14" t="s">
        <v>1125</v>
      </c>
      <c r="G395" s="8">
        <v>16610</v>
      </c>
      <c r="H395" s="8">
        <v>16920</v>
      </c>
      <c r="I395" s="33">
        <f>H395-G395</f>
        <v>310</v>
      </c>
      <c r="J395" s="20">
        <v>17018</v>
      </c>
      <c r="K395" s="32">
        <f>J395-H395</f>
        <v>98</v>
      </c>
      <c r="L395" s="19"/>
      <c r="M395" s="19"/>
      <c r="N395" s="19"/>
      <c r="O395" s="19"/>
      <c r="P395" s="19"/>
      <c r="Q395" s="19"/>
      <c r="R395" s="19"/>
      <c r="S395" s="19"/>
      <c r="T395" s="19"/>
    </row>
    <row r="396" spans="1:20">
      <c r="A396" t="s">
        <v>1126</v>
      </c>
      <c r="B396" t="s">
        <v>1127</v>
      </c>
      <c r="C396" t="s">
        <v>8</v>
      </c>
      <c r="D396" s="17" t="s">
        <v>1112</v>
      </c>
      <c r="E396" s="7" t="s">
        <v>71</v>
      </c>
      <c r="F396" s="14" t="s">
        <v>1128</v>
      </c>
      <c r="G396" s="8">
        <v>3350</v>
      </c>
      <c r="H396" s="8">
        <v>3358</v>
      </c>
      <c r="I396" s="33">
        <f>H396-G396</f>
        <v>8</v>
      </c>
      <c r="J396" s="20">
        <v>3366</v>
      </c>
      <c r="K396" s="32">
        <f>J396-H396</f>
        <v>8</v>
      </c>
      <c r="L396" s="19"/>
      <c r="M396" s="19"/>
      <c r="N396" s="19"/>
      <c r="O396" s="19"/>
      <c r="P396" s="19"/>
      <c r="Q396" s="19"/>
      <c r="R396" s="19"/>
      <c r="S396" s="19"/>
      <c r="T396" s="19"/>
    </row>
    <row r="397" spans="1:20">
      <c r="A397" t="s">
        <v>1129</v>
      </c>
      <c r="B397" t="s">
        <v>1130</v>
      </c>
      <c r="C397" t="s">
        <v>8</v>
      </c>
      <c r="D397" s="17" t="s">
        <v>1112</v>
      </c>
      <c r="E397" s="7" t="s">
        <v>18</v>
      </c>
      <c r="F397" s="14" t="s">
        <v>1131</v>
      </c>
      <c r="G397" s="8">
        <v>23844</v>
      </c>
      <c r="H397" s="8">
        <v>24487</v>
      </c>
      <c r="I397" s="33">
        <f>H397-G397</f>
        <v>643</v>
      </c>
      <c r="J397" s="20">
        <v>24685</v>
      </c>
      <c r="K397" s="32">
        <f>J397-H397</f>
        <v>198</v>
      </c>
      <c r="L397" s="19"/>
      <c r="M397" s="19"/>
      <c r="N397" s="19"/>
      <c r="O397" s="19"/>
      <c r="P397" s="19"/>
      <c r="Q397" s="19"/>
      <c r="R397" s="19"/>
      <c r="S397" s="19"/>
      <c r="T397" s="19"/>
    </row>
    <row r="398" spans="1:20">
      <c r="A398" t="s">
        <v>1132</v>
      </c>
      <c r="B398" t="s">
        <v>1132</v>
      </c>
      <c r="C398" t="s">
        <v>8</v>
      </c>
      <c r="D398" s="17" t="s">
        <v>1112</v>
      </c>
      <c r="E398" s="7" t="s">
        <v>26</v>
      </c>
      <c r="F398" s="14" t="s">
        <v>1133</v>
      </c>
      <c r="G398" s="8">
        <v>12944</v>
      </c>
      <c r="H398" s="8">
        <v>13340</v>
      </c>
      <c r="I398" s="33">
        <f>H398-G398</f>
        <v>396</v>
      </c>
      <c r="J398" s="20">
        <v>13472</v>
      </c>
      <c r="K398" s="32">
        <f>J398-H398</f>
        <v>132</v>
      </c>
      <c r="L398" s="19"/>
      <c r="M398" s="19"/>
      <c r="N398" s="19"/>
      <c r="O398" s="19"/>
      <c r="P398" s="19"/>
      <c r="Q398" s="19"/>
      <c r="R398" s="19"/>
      <c r="S398" s="19"/>
      <c r="T398" s="19"/>
    </row>
    <row r="399" spans="1:20">
      <c r="A399" t="s">
        <v>1134</v>
      </c>
      <c r="B399" t="s">
        <v>1135</v>
      </c>
      <c r="C399" t="s">
        <v>8</v>
      </c>
      <c r="D399" s="17" t="s">
        <v>1112</v>
      </c>
      <c r="E399" s="7" t="s">
        <v>30</v>
      </c>
      <c r="F399" s="14" t="s">
        <v>1136</v>
      </c>
      <c r="G399" s="8">
        <v>6400</v>
      </c>
      <c r="H399" s="8">
        <v>6400</v>
      </c>
      <c r="I399" s="33">
        <f>H399-G399</f>
        <v>0</v>
      </c>
      <c r="J399" s="20">
        <v>6570</v>
      </c>
      <c r="K399" s="32">
        <f>J399-H399</f>
        <v>170</v>
      </c>
      <c r="L399" s="19"/>
      <c r="M399" s="19"/>
      <c r="N399" s="19"/>
      <c r="O399" s="19"/>
      <c r="P399" s="19"/>
      <c r="Q399" s="19"/>
      <c r="R399" s="19"/>
      <c r="S399" s="19"/>
      <c r="T399" s="19"/>
    </row>
    <row r="400" spans="1:20">
      <c r="A400" t="s">
        <v>1137</v>
      </c>
      <c r="B400" t="s">
        <v>1138</v>
      </c>
      <c r="C400" t="s">
        <v>8</v>
      </c>
      <c r="D400" s="17" t="s">
        <v>1112</v>
      </c>
      <c r="E400" s="7" t="s">
        <v>34</v>
      </c>
      <c r="F400" s="14" t="s">
        <v>1139</v>
      </c>
      <c r="G400" s="8">
        <v>4041</v>
      </c>
      <c r="H400" s="8">
        <v>4043</v>
      </c>
      <c r="I400" s="33">
        <f>H400-G400</f>
        <v>2</v>
      </c>
      <c r="J400" s="20">
        <v>4044</v>
      </c>
      <c r="K400" s="32">
        <f>J400-H400</f>
        <v>1</v>
      </c>
      <c r="L400" s="19"/>
      <c r="M400" s="19"/>
      <c r="N400" s="19"/>
      <c r="O400" s="19"/>
      <c r="P400" s="19"/>
      <c r="Q400" s="19"/>
      <c r="R400" s="19"/>
      <c r="S400" s="19"/>
      <c r="T400" s="19"/>
    </row>
    <row r="401" spans="1:20">
      <c r="A401" t="s">
        <v>1140</v>
      </c>
      <c r="B401" t="s">
        <v>1141</v>
      </c>
      <c r="C401" t="s">
        <v>8</v>
      </c>
      <c r="D401" s="17" t="s">
        <v>1112</v>
      </c>
      <c r="E401" s="7" t="s">
        <v>37</v>
      </c>
      <c r="F401" s="14" t="s">
        <v>1142</v>
      </c>
      <c r="G401" s="8">
        <v>7950</v>
      </c>
      <c r="H401" s="8">
        <v>7961</v>
      </c>
      <c r="I401" s="33">
        <f>H401-G401</f>
        <v>11</v>
      </c>
      <c r="J401" s="20">
        <v>7982</v>
      </c>
      <c r="K401" s="32">
        <f>J401-H401</f>
        <v>21</v>
      </c>
      <c r="L401" s="19"/>
      <c r="M401" s="19"/>
      <c r="N401" s="19"/>
      <c r="O401" s="19"/>
      <c r="P401" s="19"/>
      <c r="Q401" s="19"/>
      <c r="R401" s="19"/>
      <c r="S401" s="19"/>
      <c r="T401" s="19"/>
    </row>
    <row r="402" spans="1:20">
      <c r="A402" t="s">
        <v>1143</v>
      </c>
      <c r="B402" t="s">
        <v>1144</v>
      </c>
      <c r="C402" t="s">
        <v>8</v>
      </c>
      <c r="D402" s="17" t="s">
        <v>1112</v>
      </c>
      <c r="E402" s="7" t="s">
        <v>100</v>
      </c>
      <c r="F402" s="14" t="s">
        <v>1145</v>
      </c>
      <c r="G402" s="8">
        <v>17430</v>
      </c>
      <c r="H402" s="8">
        <v>17881</v>
      </c>
      <c r="I402" s="33">
        <f>H402-G402</f>
        <v>451</v>
      </c>
      <c r="J402" s="20">
        <v>17925</v>
      </c>
      <c r="K402" s="32">
        <f>J402-H402</f>
        <v>44</v>
      </c>
      <c r="L402" s="19"/>
      <c r="M402" s="19"/>
      <c r="N402" s="19"/>
      <c r="O402" s="19"/>
      <c r="P402" s="19"/>
      <c r="Q402" s="19"/>
      <c r="R402" s="19"/>
      <c r="S402" s="19"/>
      <c r="T402" s="19"/>
    </row>
    <row r="403" spans="1:20" s="34" customFormat="1" ht="18.75">
      <c r="D403" s="41" t="s">
        <v>1206</v>
      </c>
      <c r="E403" s="42"/>
      <c r="F403" s="42"/>
      <c r="G403" s="42"/>
      <c r="H403" s="43"/>
      <c r="I403" s="35">
        <f>SUM(I391:I402)</f>
        <v>3107</v>
      </c>
      <c r="J403" s="40"/>
      <c r="K403" s="36">
        <f>SUM(K391:K402)</f>
        <v>1132</v>
      </c>
      <c r="L403" s="37"/>
      <c r="M403" s="37"/>
      <c r="N403" s="37"/>
      <c r="O403" s="37"/>
      <c r="P403" s="37"/>
      <c r="Q403" s="37"/>
      <c r="R403" s="37"/>
      <c r="S403" s="37"/>
      <c r="T403" s="37"/>
    </row>
    <row r="404" spans="1:20">
      <c r="A404" t="s">
        <v>1146</v>
      </c>
      <c r="B404" t="s">
        <v>1147</v>
      </c>
      <c r="C404" t="s">
        <v>8</v>
      </c>
      <c r="D404" s="17" t="s">
        <v>1148</v>
      </c>
      <c r="E404" s="7" t="s">
        <v>10</v>
      </c>
      <c r="F404" s="14" t="s">
        <v>1149</v>
      </c>
      <c r="G404" s="8">
        <v>11208</v>
      </c>
      <c r="H404" s="8">
        <v>11482</v>
      </c>
      <c r="I404" s="33">
        <f>H404-G404</f>
        <v>274</v>
      </c>
      <c r="J404" s="20">
        <v>11571</v>
      </c>
      <c r="K404" s="32">
        <f>J404-H404</f>
        <v>89</v>
      </c>
      <c r="L404" s="19"/>
      <c r="M404" s="19"/>
      <c r="N404" s="19"/>
      <c r="O404" s="19"/>
      <c r="P404" s="19"/>
      <c r="Q404" s="19"/>
      <c r="R404" s="19"/>
      <c r="S404" s="19"/>
      <c r="T404" s="19"/>
    </row>
    <row r="405" spans="1:20">
      <c r="A405" t="s">
        <v>1150</v>
      </c>
      <c r="B405" t="s">
        <v>1151</v>
      </c>
      <c r="C405" t="s">
        <v>8</v>
      </c>
      <c r="D405" s="17" t="s">
        <v>1148</v>
      </c>
      <c r="E405" s="7" t="s">
        <v>18</v>
      </c>
      <c r="F405" s="14" t="s">
        <v>1152</v>
      </c>
      <c r="G405" s="8">
        <v>24350</v>
      </c>
      <c r="H405" s="8">
        <v>24800</v>
      </c>
      <c r="I405" s="33">
        <f>H405-G405</f>
        <v>450</v>
      </c>
      <c r="J405" s="20">
        <v>25000</v>
      </c>
      <c r="K405" s="32">
        <f>J405-H405</f>
        <v>200</v>
      </c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>
      <c r="A406" t="s">
        <v>1153</v>
      </c>
      <c r="B406" t="s">
        <v>1154</v>
      </c>
      <c r="C406" t="s">
        <v>8</v>
      </c>
      <c r="D406" s="17" t="s">
        <v>1148</v>
      </c>
      <c r="E406" s="7" t="s">
        <v>26</v>
      </c>
      <c r="F406" s="14" t="s">
        <v>1155</v>
      </c>
      <c r="G406" s="8">
        <v>10889</v>
      </c>
      <c r="H406" s="8">
        <v>11399</v>
      </c>
      <c r="I406" s="33">
        <f>H406-G406</f>
        <v>510</v>
      </c>
      <c r="J406" s="20">
        <v>11560</v>
      </c>
      <c r="K406" s="32">
        <f>J406-H406</f>
        <v>161</v>
      </c>
      <c r="L406" s="19"/>
      <c r="M406" s="19"/>
      <c r="N406" s="19"/>
      <c r="O406" s="19"/>
      <c r="P406" s="19"/>
      <c r="Q406" s="19"/>
      <c r="R406" s="19"/>
      <c r="S406" s="19"/>
      <c r="T406" s="19"/>
    </row>
    <row r="407" spans="1:20">
      <c r="A407" t="s">
        <v>1156</v>
      </c>
      <c r="B407" t="s">
        <v>1157</v>
      </c>
      <c r="C407" t="s">
        <v>8</v>
      </c>
      <c r="D407" s="17" t="s">
        <v>1148</v>
      </c>
      <c r="E407" s="7" t="s">
        <v>34</v>
      </c>
      <c r="F407" s="14" t="s">
        <v>1158</v>
      </c>
      <c r="G407" s="8">
        <v>23289</v>
      </c>
      <c r="H407" s="8">
        <v>23716</v>
      </c>
      <c r="I407" s="33">
        <f>H407-G407</f>
        <v>427</v>
      </c>
      <c r="J407" s="20">
        <v>23871</v>
      </c>
      <c r="K407" s="32">
        <f>J407-H407</f>
        <v>155</v>
      </c>
      <c r="L407" s="19"/>
      <c r="M407" s="19"/>
      <c r="N407" s="19"/>
      <c r="O407" s="19"/>
      <c r="P407" s="19"/>
      <c r="Q407" s="19"/>
      <c r="R407" s="19"/>
      <c r="S407" s="19"/>
      <c r="T407" s="19"/>
    </row>
    <row r="408" spans="1:20">
      <c r="A408" t="s">
        <v>1159</v>
      </c>
      <c r="B408" t="s">
        <v>1160</v>
      </c>
      <c r="C408" t="s">
        <v>8</v>
      </c>
      <c r="D408" s="17" t="s">
        <v>1148</v>
      </c>
      <c r="E408" s="7" t="s">
        <v>37</v>
      </c>
      <c r="F408" s="14" t="s">
        <v>1161</v>
      </c>
      <c r="G408" s="8">
        <v>3019</v>
      </c>
      <c r="H408" s="8">
        <v>3061</v>
      </c>
      <c r="I408" s="33">
        <f>H408-G408</f>
        <v>42</v>
      </c>
      <c r="J408" s="20">
        <v>3082</v>
      </c>
      <c r="K408" s="32">
        <f>J408-H408</f>
        <v>21</v>
      </c>
      <c r="L408" s="19"/>
      <c r="M408" s="19"/>
      <c r="N408" s="19"/>
      <c r="O408" s="19"/>
      <c r="P408" s="19"/>
      <c r="Q408" s="19"/>
      <c r="R408" s="19"/>
      <c r="S408" s="19"/>
      <c r="T408" s="19"/>
    </row>
    <row r="409" spans="1:20" s="34" customFormat="1" ht="18.75">
      <c r="D409" s="41" t="s">
        <v>1206</v>
      </c>
      <c r="E409" s="42"/>
      <c r="F409" s="42"/>
      <c r="G409" s="42"/>
      <c r="H409" s="43"/>
      <c r="I409" s="35">
        <f>SUM(I404:I408)</f>
        <v>1703</v>
      </c>
      <c r="J409" s="40"/>
      <c r="K409" s="36">
        <f>SUM(K404:K408)</f>
        <v>626</v>
      </c>
      <c r="L409" s="37"/>
      <c r="M409" s="37"/>
      <c r="N409" s="37"/>
      <c r="O409" s="37"/>
      <c r="P409" s="37"/>
      <c r="Q409" s="37"/>
      <c r="R409" s="37"/>
      <c r="S409" s="37"/>
      <c r="T409" s="37"/>
    </row>
    <row r="410" spans="1:20">
      <c r="A410" t="s">
        <v>1162</v>
      </c>
      <c r="B410" t="s">
        <v>1163</v>
      </c>
      <c r="C410" t="s">
        <v>8</v>
      </c>
      <c r="D410" s="6" t="s">
        <v>1164</v>
      </c>
      <c r="E410" s="7" t="s">
        <v>10</v>
      </c>
      <c r="F410" s="14" t="s">
        <v>1165</v>
      </c>
      <c r="G410" s="8">
        <v>14075</v>
      </c>
      <c r="H410" s="13">
        <v>14471</v>
      </c>
      <c r="I410" s="33">
        <f>H410-G410</f>
        <v>396</v>
      </c>
      <c r="J410" s="20">
        <v>14603</v>
      </c>
      <c r="K410" s="32">
        <f>J410-H410</f>
        <v>132</v>
      </c>
      <c r="L410" s="19"/>
      <c r="M410" s="19"/>
      <c r="N410" s="19"/>
      <c r="O410" s="19"/>
      <c r="P410" s="19"/>
      <c r="Q410" s="19"/>
      <c r="R410" s="19"/>
      <c r="S410" s="19"/>
      <c r="T410" s="19"/>
    </row>
    <row r="411" spans="1:20">
      <c r="A411" t="s">
        <v>1166</v>
      </c>
      <c r="B411" t="s">
        <v>1167</v>
      </c>
      <c r="C411" t="s">
        <v>8</v>
      </c>
      <c r="D411" s="6" t="s">
        <v>1164</v>
      </c>
      <c r="E411" s="7" t="s">
        <v>45</v>
      </c>
      <c r="F411" s="14" t="s">
        <v>1168</v>
      </c>
      <c r="G411" s="8">
        <v>27460</v>
      </c>
      <c r="H411" s="13">
        <v>27820</v>
      </c>
      <c r="I411" s="33">
        <f>H411-G411</f>
        <v>360</v>
      </c>
      <c r="J411" s="20">
        <v>27990</v>
      </c>
      <c r="K411" s="32">
        <f>J411-H411</f>
        <v>170</v>
      </c>
      <c r="L411" s="19"/>
      <c r="M411" s="19"/>
      <c r="N411" s="19"/>
      <c r="O411" s="19"/>
      <c r="P411" s="19"/>
      <c r="Q411" s="19"/>
      <c r="R411" s="19"/>
      <c r="S411" s="19"/>
      <c r="T411" s="19"/>
    </row>
    <row r="412" spans="1:20">
      <c r="A412" t="s">
        <v>1169</v>
      </c>
      <c r="B412" t="s">
        <v>1170</v>
      </c>
      <c r="C412" t="s">
        <v>8</v>
      </c>
      <c r="D412" s="6" t="s">
        <v>1164</v>
      </c>
      <c r="E412" s="7" t="s">
        <v>49</v>
      </c>
      <c r="F412" s="14" t="s">
        <v>1171</v>
      </c>
      <c r="G412" s="8">
        <v>25532</v>
      </c>
      <c r="H412" s="13">
        <v>26089</v>
      </c>
      <c r="I412" s="33">
        <f>H412-G412</f>
        <v>557</v>
      </c>
      <c r="J412" s="20">
        <v>26227</v>
      </c>
      <c r="K412" s="32">
        <f>J412-H412</f>
        <v>138</v>
      </c>
      <c r="L412" s="19"/>
      <c r="M412" s="19"/>
      <c r="N412" s="19"/>
      <c r="O412" s="19"/>
      <c r="P412" s="19"/>
      <c r="Q412" s="19"/>
      <c r="R412" s="19"/>
      <c r="S412" s="19"/>
      <c r="T412" s="19"/>
    </row>
    <row r="413" spans="1:20">
      <c r="A413" t="s">
        <v>1172</v>
      </c>
      <c r="B413" t="s">
        <v>1173</v>
      </c>
      <c r="C413" t="s">
        <v>8</v>
      </c>
      <c r="D413" s="6" t="s">
        <v>1164</v>
      </c>
      <c r="E413" s="7" t="s">
        <v>53</v>
      </c>
      <c r="F413" s="14" t="s">
        <v>1174</v>
      </c>
      <c r="G413" s="8">
        <v>14629</v>
      </c>
      <c r="H413" s="13">
        <v>14966</v>
      </c>
      <c r="I413" s="33">
        <f>H413-G413</f>
        <v>337</v>
      </c>
      <c r="J413" s="20">
        <v>15043</v>
      </c>
      <c r="K413" s="32">
        <f>J413-H413</f>
        <v>77</v>
      </c>
      <c r="L413" s="19"/>
      <c r="M413" s="19"/>
      <c r="N413" s="19"/>
      <c r="O413" s="19"/>
      <c r="P413" s="19"/>
      <c r="Q413" s="19"/>
      <c r="R413" s="19"/>
      <c r="S413" s="19"/>
      <c r="T413" s="19"/>
    </row>
    <row r="414" spans="1:20">
      <c r="A414" t="s">
        <v>1175</v>
      </c>
      <c r="B414" t="s">
        <v>1176</v>
      </c>
      <c r="C414" t="s">
        <v>8</v>
      </c>
      <c r="D414" s="6" t="s">
        <v>1164</v>
      </c>
      <c r="E414" s="7" t="s">
        <v>14</v>
      </c>
      <c r="F414" s="14" t="s">
        <v>1177</v>
      </c>
      <c r="G414" s="8">
        <v>17743</v>
      </c>
      <c r="H414" s="13">
        <v>18139</v>
      </c>
      <c r="I414" s="33">
        <f>H414-G414</f>
        <v>396</v>
      </c>
      <c r="J414" s="20">
        <v>18271</v>
      </c>
      <c r="K414" s="32">
        <f>J414-H414</f>
        <v>132</v>
      </c>
      <c r="L414" s="19"/>
      <c r="M414" s="19"/>
      <c r="N414" s="19"/>
      <c r="O414" s="19"/>
      <c r="P414" s="19"/>
      <c r="Q414" s="19"/>
      <c r="R414" s="19"/>
      <c r="S414" s="19"/>
      <c r="T414" s="19"/>
    </row>
    <row r="415" spans="1:20">
      <c r="A415" t="s">
        <v>1178</v>
      </c>
      <c r="B415" t="s">
        <v>1179</v>
      </c>
      <c r="C415" t="s">
        <v>8</v>
      </c>
      <c r="D415" s="6" t="s">
        <v>1164</v>
      </c>
      <c r="E415" s="7" t="s">
        <v>18</v>
      </c>
      <c r="F415" s="14" t="s">
        <v>1180</v>
      </c>
      <c r="G415" s="8">
        <v>39538</v>
      </c>
      <c r="H415" s="13">
        <v>40255</v>
      </c>
      <c r="I415" s="33">
        <f>H415-G415</f>
        <v>717</v>
      </c>
      <c r="J415" s="20">
        <v>40494</v>
      </c>
      <c r="K415" s="32">
        <f>J415-H415</f>
        <v>239</v>
      </c>
      <c r="L415" s="19"/>
      <c r="M415" s="19"/>
      <c r="N415" s="19"/>
      <c r="O415" s="19"/>
      <c r="P415" s="19"/>
      <c r="Q415" s="19"/>
      <c r="R415" s="19"/>
      <c r="S415" s="19"/>
      <c r="T415" s="19"/>
    </row>
    <row r="416" spans="1:20">
      <c r="A416" t="s">
        <v>1181</v>
      </c>
      <c r="B416" t="s">
        <v>1182</v>
      </c>
      <c r="C416" t="s">
        <v>8</v>
      </c>
      <c r="D416" s="6" t="s">
        <v>1164</v>
      </c>
      <c r="E416" s="7" t="s">
        <v>22</v>
      </c>
      <c r="F416" s="14" t="s">
        <v>1183</v>
      </c>
      <c r="G416" s="8">
        <v>16129</v>
      </c>
      <c r="H416" s="13">
        <v>16525</v>
      </c>
      <c r="I416" s="33">
        <f>H416-G416</f>
        <v>396</v>
      </c>
      <c r="J416" s="22">
        <v>16525</v>
      </c>
      <c r="K416" s="32">
        <f>J416-H416</f>
        <v>0</v>
      </c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>
      <c r="A417" t="s">
        <v>1184</v>
      </c>
      <c r="B417" t="s">
        <v>1185</v>
      </c>
      <c r="C417" t="s">
        <v>8</v>
      </c>
      <c r="D417" s="6" t="s">
        <v>1164</v>
      </c>
      <c r="E417" s="7" t="s">
        <v>26</v>
      </c>
      <c r="F417" s="14" t="s">
        <v>1186</v>
      </c>
      <c r="G417" s="8">
        <v>31856</v>
      </c>
      <c r="H417" s="13">
        <v>32336</v>
      </c>
      <c r="I417" s="33">
        <f>H417-G417</f>
        <v>480</v>
      </c>
      <c r="J417" s="22">
        <v>32522</v>
      </c>
      <c r="K417" s="32">
        <f>J417-H417</f>
        <v>186</v>
      </c>
      <c r="L417" s="19"/>
      <c r="M417" s="19"/>
      <c r="N417" s="19"/>
      <c r="O417" s="19"/>
      <c r="P417" s="19"/>
      <c r="Q417" s="19"/>
      <c r="R417" s="19"/>
      <c r="S417" s="19"/>
      <c r="T417" s="19"/>
    </row>
    <row r="418" spans="1:20">
      <c r="A418" t="s">
        <v>1187</v>
      </c>
      <c r="B418" t="s">
        <v>1188</v>
      </c>
      <c r="C418" t="s">
        <v>8</v>
      </c>
      <c r="D418" s="6" t="s">
        <v>1164</v>
      </c>
      <c r="E418" s="7" t="s">
        <v>30</v>
      </c>
      <c r="F418" s="14" t="s">
        <v>1189</v>
      </c>
      <c r="G418" s="8">
        <v>21060</v>
      </c>
      <c r="H418" s="13">
        <v>21750</v>
      </c>
      <c r="I418" s="33">
        <f>H418-G418</f>
        <v>690</v>
      </c>
      <c r="J418" s="22">
        <v>21970</v>
      </c>
      <c r="K418" s="32">
        <f>J418-H418</f>
        <v>220</v>
      </c>
      <c r="L418" s="19"/>
      <c r="M418" s="19"/>
      <c r="N418" s="19"/>
      <c r="O418" s="19"/>
      <c r="P418" s="19"/>
      <c r="Q418" s="19"/>
      <c r="R418" s="19"/>
      <c r="S418" s="19"/>
      <c r="T418" s="19"/>
    </row>
    <row r="419" spans="1:20">
      <c r="A419" t="s">
        <v>1190</v>
      </c>
      <c r="B419" t="s">
        <v>1191</v>
      </c>
      <c r="C419" t="s">
        <v>8</v>
      </c>
      <c r="D419" s="6" t="s">
        <v>1164</v>
      </c>
      <c r="E419" s="7" t="s">
        <v>34</v>
      </c>
      <c r="F419" s="14" t="s">
        <v>1192</v>
      </c>
      <c r="G419" s="8">
        <v>46135</v>
      </c>
      <c r="H419" s="13">
        <v>46255</v>
      </c>
      <c r="I419" s="33">
        <f>H419-G419</f>
        <v>120</v>
      </c>
      <c r="J419" s="22">
        <v>46285</v>
      </c>
      <c r="K419" s="32">
        <f>J419-H419</f>
        <v>30</v>
      </c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0">
      <c r="A420" t="s">
        <v>1193</v>
      </c>
      <c r="B420" t="s">
        <v>1194</v>
      </c>
      <c r="C420" t="s">
        <v>8</v>
      </c>
      <c r="D420" s="6" t="s">
        <v>1164</v>
      </c>
      <c r="E420" s="7" t="s">
        <v>37</v>
      </c>
      <c r="F420" s="14" t="s">
        <v>1195</v>
      </c>
      <c r="G420" s="8">
        <v>47267</v>
      </c>
      <c r="H420" s="13">
        <v>47900</v>
      </c>
      <c r="I420" s="33">
        <f>H420-G420</f>
        <v>633</v>
      </c>
      <c r="J420" s="22">
        <v>48111</v>
      </c>
      <c r="K420" s="32">
        <f>J420-H420</f>
        <v>211</v>
      </c>
      <c r="L420" s="19"/>
      <c r="M420" s="19"/>
      <c r="N420" s="19"/>
      <c r="O420" s="19"/>
      <c r="P420" s="19"/>
      <c r="Q420" s="19"/>
      <c r="R420" s="19"/>
      <c r="S420" s="19"/>
      <c r="T420" s="19"/>
    </row>
    <row r="421" spans="1:20">
      <c r="A421" t="s">
        <v>1196</v>
      </c>
      <c r="B421" t="s">
        <v>1197</v>
      </c>
      <c r="C421" t="s">
        <v>8</v>
      </c>
      <c r="D421" s="6" t="s">
        <v>1164</v>
      </c>
      <c r="E421" s="7" t="s">
        <v>100</v>
      </c>
      <c r="F421" s="14" t="s">
        <v>1198</v>
      </c>
      <c r="G421" s="8">
        <v>24240</v>
      </c>
      <c r="H421" s="13">
        <v>24732</v>
      </c>
      <c r="I421" s="33">
        <f>H421-G421</f>
        <v>492</v>
      </c>
      <c r="J421" s="22">
        <v>24896</v>
      </c>
      <c r="K421" s="32">
        <f>J421-H421</f>
        <v>164</v>
      </c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0" s="34" customFormat="1" ht="18.75">
      <c r="D422" s="41" t="s">
        <v>1206</v>
      </c>
      <c r="E422" s="42"/>
      <c r="F422" s="42"/>
      <c r="G422" s="42"/>
      <c r="H422" s="43"/>
      <c r="I422" s="35">
        <f>SUM(I410:I421)</f>
        <v>5574</v>
      </c>
      <c r="J422" s="40"/>
      <c r="K422" s="36">
        <f>SUM(K410:K421)</f>
        <v>1699</v>
      </c>
      <c r="L422" s="37"/>
      <c r="M422" s="37"/>
      <c r="N422" s="37"/>
      <c r="O422" s="37"/>
      <c r="P422" s="37"/>
      <c r="Q422" s="37"/>
      <c r="R422" s="37"/>
      <c r="S422" s="37"/>
      <c r="T422" s="37"/>
    </row>
  </sheetData>
  <mergeCells count="34">
    <mergeCell ref="K2:K3"/>
    <mergeCell ref="D12:H12"/>
    <mergeCell ref="D31:H31"/>
    <mergeCell ref="D2:D3"/>
    <mergeCell ref="E2:E3"/>
    <mergeCell ref="F2:F3"/>
    <mergeCell ref="I2:I3"/>
    <mergeCell ref="D54:H54"/>
    <mergeCell ref="D79:H79"/>
    <mergeCell ref="D101:H101"/>
    <mergeCell ref="D106:H106"/>
    <mergeCell ref="D119:H119"/>
    <mergeCell ref="D132:H132"/>
    <mergeCell ref="D141:H141"/>
    <mergeCell ref="D154:H154"/>
    <mergeCell ref="D163:H163"/>
    <mergeCell ref="D172:H172"/>
    <mergeCell ref="D201:H201"/>
    <mergeCell ref="D224:H224"/>
    <mergeCell ref="D247:H247"/>
    <mergeCell ref="D270:H270"/>
    <mergeCell ref="D293:H293"/>
    <mergeCell ref="D310:H310"/>
    <mergeCell ref="D336:H336"/>
    <mergeCell ref="D350:H350"/>
    <mergeCell ref="D319:H319"/>
    <mergeCell ref="D354:H354"/>
    <mergeCell ref="D359:H359"/>
    <mergeCell ref="D372:H372"/>
    <mergeCell ref="D409:H409"/>
    <mergeCell ref="D422:H422"/>
    <mergeCell ref="D381:H381"/>
    <mergeCell ref="D390:H390"/>
    <mergeCell ref="D403:H40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(3)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2023-02-13T05:58:48Z</dcterms:modified>
</cp:coreProperties>
</file>